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ocuments\RESPALDO LEC\DOCUMENTOS\Oficios\ING. SALVADOR PINEDA HERNÁNDEZ\"/>
    </mc:Choice>
  </mc:AlternateContent>
  <bookViews>
    <workbookView showHorizontalScroll="0" showVerticalScroll="0" showSheetTabs="0" xWindow="0" yWindow="0" windowWidth="20160" windowHeight="9048" tabRatio="599"/>
  </bookViews>
  <sheets>
    <sheet name="2025" sheetId="16" r:id="rId1"/>
  </sheets>
  <externalReferences>
    <externalReference r:id="rId2"/>
    <externalReference r:id="rId3"/>
    <externalReference r:id="rId4"/>
    <externalReference r:id="rId5"/>
  </externalReferences>
  <definedNames>
    <definedName name="FGP">'[1]PART_INC 2021'!$D$2:$D$193</definedName>
    <definedName name="FOFIR">'[2]PART_INC 2021'!$G$2:$G$193</definedName>
    <definedName name="ISAN">'[3]PART_INC 2021'!$J$2:$J$193</definedName>
    <definedName name="ISR">'[4]PART_INC 2021'!$K$2:$K$193</definedName>
    <definedName name="PART_INC_2021">[3]!Tabla10[#All]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16" l="1"/>
  <c r="N10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8" i="16"/>
  <c r="D25" i="16" l="1"/>
  <c r="C25" i="16"/>
  <c r="B25" i="16"/>
  <c r="M25" i="16"/>
  <c r="L25" i="16"/>
  <c r="K25" i="16"/>
  <c r="J25" i="16"/>
  <c r="I25" i="16"/>
  <c r="H25" i="16"/>
  <c r="G25" i="16"/>
  <c r="F25" i="16"/>
  <c r="E25" i="16"/>
  <c r="N25" i="16" l="1"/>
</calcChain>
</file>

<file path=xl/sharedStrings.xml><?xml version="1.0" encoding="utf-8"?>
<sst xmlns="http://schemas.openxmlformats.org/spreadsheetml/2006/main" count="34" uniqueCount="34">
  <si>
    <t>ENERO</t>
  </si>
  <si>
    <t>FEBRERO</t>
  </si>
  <si>
    <t>MARZO</t>
  </si>
  <si>
    <t>ABRIL</t>
  </si>
  <si>
    <t>MAYO</t>
  </si>
  <si>
    <t>JUNIO</t>
  </si>
  <si>
    <t>JULIO</t>
  </si>
  <si>
    <t>DICIEMBRE</t>
  </si>
  <si>
    <t>Total</t>
  </si>
  <si>
    <t>AGOSTO</t>
  </si>
  <si>
    <t>SEPTIEMBRE</t>
  </si>
  <si>
    <t>OCTUBRE</t>
  </si>
  <si>
    <t>NOVIEMBRE</t>
  </si>
  <si>
    <t>Álvaro Obregón</t>
  </si>
  <si>
    <t>Azcapotzalco</t>
  </si>
  <si>
    <t>Benito Juárez</t>
  </si>
  <si>
    <t>Coyoacán</t>
  </si>
  <si>
    <t>Cuajimalpa de Morelos</t>
  </si>
  <si>
    <t>Cuauhtémoc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</si>
  <si>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</si>
  <si>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</si>
  <si>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</si>
  <si>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</si>
  <si>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</si>
  <si>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</si>
  <si>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</si>
  <si>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</si>
  <si>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Venustiano Carranza</t>
  </si>
  <si>
    <t>Xochimilco</t>
  </si>
  <si>
    <t>TOTAL</t>
  </si>
  <si>
    <t>ALCALDÍA</t>
  </si>
  <si>
    <t>SECRETARÍA DE ADMINISTRACIÓN Y FINANZAS</t>
  </si>
  <si>
    <t>SUBSECRETARÍA DE EGRESOS</t>
  </si>
  <si>
    <t>DISTRIBUCIÓN DEL ISR DE BIENES INMUEBLES CORRESPONDIENTE A LAS DEMARCACIONES TERRITORIALES DE LA CIUDAD DE MÉXICO EJERCICIO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</si>
</sst>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5"/>
      </patternFill>
    </fill>
    <fill>
      <patternFill patternType="solid">
        <fgColor rgb="FF9F2241"/>
        <bgColor indexed="64"/>
      </patternFill>
    </fill>
    <fill>
      <patternFill patternType="solid">
        <fgColor theme="5" tint="0.79998168889431442"/>
        <bgColor theme="9" tint="0.79998168889431442"/>
      </patternFill>
    </fill>
    <fill>
      <patternFill patternType="solid">
        <fgColor rgb="FF9F2241"/>
        <bgColor theme="9" tint="0.79998168889431442"/>
      </patternFill>
    </fill>
  </fills>
  <borders count="6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hair">
        <color rgb="FF9F2241"/>
      </right>
      <top style="hair">
        <color rgb="FF9F2241"/>
      </top>
      <bottom style="hair">
        <color rgb="FF9F2241"/>
      </bottom>
      <diagonal/>
    </border>
    <border>
      <left style="hair">
        <color rgb="FF9F2241"/>
      </left>
      <right style="hair">
        <color rgb="FF9F2241"/>
      </right>
      <top style="hair">
        <color rgb="FF9F2241"/>
      </top>
      <bottom style="hair">
        <color rgb="FF9F2241"/>
      </bottom>
      <diagonal/>
    </border>
    <border>
      <left style="hair">
        <color theme="0"/>
      </left>
      <right style="hair">
        <color theme="0"/>
      </right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1" applyFont="1" applyFill="1" applyBorder="1" applyAlignment="1">
      <alignment horizontal="left"/>
    </xf>
    <xf numFmtId="0" fontId="7" fillId="0" borderId="0" xfId="1" applyFont="1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6" fillId="5" borderId="0" xfId="0" applyNumberFormat="1" applyFont="1" applyFill="1" applyAlignment="1">
      <alignment horizontal="center" vertical="center"/>
    </xf>
    <xf numFmtId="3" fontId="2" fillId="4" borderId="3" xfId="0" applyNumberFormat="1" applyFont="1" applyFill="1" applyBorder="1" applyAlignment="1">
      <alignment vertical="center"/>
    </xf>
    <xf numFmtId="41" fontId="3" fillId="4" borderId="4" xfId="0" applyNumberFormat="1" applyFont="1" applyFill="1" applyBorder="1" applyAlignment="1">
      <alignment vertical="center"/>
    </xf>
    <xf numFmtId="41" fontId="3" fillId="4" borderId="3" xfId="0" applyNumberFormat="1" applyFont="1" applyFill="1" applyBorder="1" applyAlignment="1">
      <alignment vertical="center"/>
    </xf>
    <xf numFmtId="41" fontId="3" fillId="0" borderId="4" xfId="0" applyNumberFormat="1" applyFont="1" applyBorder="1" applyAlignment="1">
      <alignment vertical="center"/>
    </xf>
    <xf numFmtId="41" fontId="3" fillId="0" borderId="3" xfId="0" applyNumberFormat="1" applyFon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6" fillId="3" borderId="5" xfId="0" applyNumberFormat="1" applyFont="1" applyFill="1" applyBorder="1" applyAlignment="1">
      <alignment vertical="center"/>
    </xf>
    <xf numFmtId="43" fontId="3" fillId="4" borderId="4" xfId="2" applyFont="1" applyFill="1" applyBorder="1" applyAlignment="1">
      <alignment vertical="center"/>
    </xf>
    <xf numFmtId="43" fontId="3" fillId="0" borderId="4" xfId="2" applyFont="1" applyBorder="1" applyAlignment="1">
      <alignment vertical="center"/>
    </xf>
    <xf numFmtId="0" fontId="9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</cellXfs>
  <cellStyles count="3">
    <cellStyle name="40% - Énfasis6" xfId="1" builtinId="51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93596/Downloads/15O2_FGP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93596/Downloads/15O5_FOFIR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93596/Downloads/15OB_ISAN%20202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f4787f223fc991b6/Escritorio/OFICINA_21_01_2022/FORMULA_PARTICIPACIONES/ESTIMACIONES%20PARTICIPACIONES%202023/15OG_ISR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2022"/>
      <sheetName val="02.2022"/>
      <sheetName val="03.2022"/>
      <sheetName val="04.2022"/>
      <sheetName val="05.2022"/>
      <sheetName val="RESUMEN"/>
      <sheetName val="06.2022"/>
      <sheetName val="07.2022"/>
      <sheetName val="08.2022"/>
      <sheetName val="09.2022"/>
      <sheetName val="10.2022"/>
      <sheetName val="11.2022"/>
      <sheetName val="12.2022"/>
      <sheetName val="PART_INC 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D2">
            <v>82469525</v>
          </cell>
        </row>
        <row r="3">
          <cell r="D3">
            <v>71690379</v>
          </cell>
        </row>
        <row r="4">
          <cell r="D4">
            <v>68033564</v>
          </cell>
        </row>
        <row r="5">
          <cell r="D5">
            <v>56988835</v>
          </cell>
        </row>
        <row r="6">
          <cell r="D6">
            <v>36320575</v>
          </cell>
        </row>
        <row r="7">
          <cell r="D7">
            <v>111202306</v>
          </cell>
        </row>
        <row r="8">
          <cell r="D8">
            <v>87718732</v>
          </cell>
        </row>
        <row r="9">
          <cell r="D9">
            <v>42208552</v>
          </cell>
        </row>
        <row r="10">
          <cell r="D10">
            <v>130938191</v>
          </cell>
        </row>
        <row r="11">
          <cell r="D11">
            <v>32550206</v>
          </cell>
        </row>
        <row r="12">
          <cell r="D12">
            <v>85567476</v>
          </cell>
        </row>
        <row r="13">
          <cell r="D13">
            <v>39803660</v>
          </cell>
        </row>
        <row r="14">
          <cell r="D14">
            <v>41123974</v>
          </cell>
        </row>
        <row r="15">
          <cell r="D15">
            <v>64932922</v>
          </cell>
        </row>
        <row r="16">
          <cell r="D16">
            <v>50322150</v>
          </cell>
        </row>
        <row r="17">
          <cell r="D17">
            <v>45258079</v>
          </cell>
        </row>
        <row r="18">
          <cell r="D18">
            <v>114153279</v>
          </cell>
        </row>
        <row r="19">
          <cell r="D19">
            <v>94851914</v>
          </cell>
        </row>
        <row r="20">
          <cell r="D20">
            <v>90626245</v>
          </cell>
        </row>
        <row r="21">
          <cell r="D21">
            <v>79971044</v>
          </cell>
        </row>
        <row r="22">
          <cell r="D22">
            <v>49991650</v>
          </cell>
        </row>
        <row r="23">
          <cell r="D23">
            <v>147641368</v>
          </cell>
        </row>
        <row r="24">
          <cell r="D24">
            <v>125717893</v>
          </cell>
        </row>
        <row r="25">
          <cell r="D25">
            <v>57320947</v>
          </cell>
        </row>
        <row r="26">
          <cell r="D26">
            <v>186045667</v>
          </cell>
        </row>
        <row r="27">
          <cell r="D27">
            <v>44582777</v>
          </cell>
        </row>
        <row r="28">
          <cell r="D28">
            <v>114010136</v>
          </cell>
        </row>
        <row r="29">
          <cell r="D29">
            <v>55160517</v>
          </cell>
        </row>
        <row r="30">
          <cell r="D30">
            <v>56867724</v>
          </cell>
        </row>
        <row r="31">
          <cell r="D31">
            <v>94148440</v>
          </cell>
        </row>
        <row r="32">
          <cell r="D32">
            <v>68636346</v>
          </cell>
        </row>
        <row r="33">
          <cell r="D33">
            <v>63873251</v>
          </cell>
        </row>
        <row r="34">
          <cell r="D34">
            <v>78119582</v>
          </cell>
        </row>
        <row r="35">
          <cell r="D35">
            <v>70708677</v>
          </cell>
        </row>
        <row r="36">
          <cell r="D36">
            <v>66710468</v>
          </cell>
        </row>
        <row r="37">
          <cell r="D37">
            <v>53287729</v>
          </cell>
        </row>
        <row r="38">
          <cell r="D38">
            <v>34585552</v>
          </cell>
        </row>
        <row r="39">
          <cell r="D39">
            <v>109352271</v>
          </cell>
        </row>
        <row r="40">
          <cell r="D40">
            <v>80344812</v>
          </cell>
        </row>
        <row r="41">
          <cell r="D41">
            <v>40687473</v>
          </cell>
        </row>
        <row r="42">
          <cell r="D42">
            <v>120962568</v>
          </cell>
        </row>
        <row r="43">
          <cell r="D43">
            <v>31135459</v>
          </cell>
        </row>
        <row r="44">
          <cell r="D44">
            <v>83885943</v>
          </cell>
        </row>
        <row r="45">
          <cell r="D45">
            <v>37662768</v>
          </cell>
        </row>
        <row r="46">
          <cell r="D46">
            <v>38990353</v>
          </cell>
        </row>
        <row r="47">
          <cell r="D47">
            <v>58779792</v>
          </cell>
        </row>
        <row r="48">
          <cell r="D48">
            <v>48319008</v>
          </cell>
        </row>
        <row r="49">
          <cell r="D49">
            <v>42086404</v>
          </cell>
        </row>
        <row r="50">
          <cell r="D50">
            <v>120675939</v>
          </cell>
        </row>
        <row r="51">
          <cell r="D51">
            <v>93223427</v>
          </cell>
        </row>
        <row r="52">
          <cell r="D52">
            <v>90101363</v>
          </cell>
        </row>
        <row r="53">
          <cell r="D53">
            <v>86290654</v>
          </cell>
        </row>
        <row r="54">
          <cell r="D54">
            <v>52393118</v>
          </cell>
        </row>
        <row r="55">
          <cell r="D55">
            <v>145968522</v>
          </cell>
        </row>
        <row r="56">
          <cell r="D56">
            <v>139817250</v>
          </cell>
        </row>
        <row r="57">
          <cell r="D57">
            <v>58820736</v>
          </cell>
        </row>
        <row r="58">
          <cell r="D58">
            <v>204402875</v>
          </cell>
        </row>
        <row r="59">
          <cell r="D59">
            <v>46369547</v>
          </cell>
        </row>
        <row r="60">
          <cell r="D60">
            <v>113395449</v>
          </cell>
        </row>
        <row r="61">
          <cell r="D61">
            <v>58416598</v>
          </cell>
        </row>
        <row r="62">
          <cell r="D62">
            <v>60027726</v>
          </cell>
        </row>
        <row r="63">
          <cell r="D63">
            <v>106396280</v>
          </cell>
        </row>
        <row r="64">
          <cell r="D64">
            <v>70918894</v>
          </cell>
        </row>
        <row r="65">
          <cell r="D65">
            <v>69497909</v>
          </cell>
        </row>
        <row r="66">
          <cell r="D66">
            <v>82127079</v>
          </cell>
        </row>
        <row r="67">
          <cell r="D67">
            <v>76507479</v>
          </cell>
        </row>
        <row r="68">
          <cell r="D68">
            <v>71889770</v>
          </cell>
        </row>
        <row r="69">
          <cell r="D69">
            <v>55482180</v>
          </cell>
        </row>
        <row r="70">
          <cell r="D70">
            <v>36499963</v>
          </cell>
        </row>
        <row r="71">
          <cell r="D71">
            <v>118076439</v>
          </cell>
        </row>
        <row r="72">
          <cell r="D72">
            <v>82335765</v>
          </cell>
        </row>
        <row r="73">
          <cell r="D73">
            <v>43321729</v>
          </cell>
        </row>
        <row r="74">
          <cell r="D74">
            <v>124787411</v>
          </cell>
        </row>
        <row r="75">
          <cell r="D75">
            <v>32967044</v>
          </cell>
        </row>
        <row r="76">
          <cell r="D76">
            <v>90385655</v>
          </cell>
        </row>
        <row r="77">
          <cell r="D77">
            <v>39562735</v>
          </cell>
        </row>
        <row r="78">
          <cell r="D78">
            <v>41018080</v>
          </cell>
        </row>
        <row r="79">
          <cell r="D79">
            <v>59679151</v>
          </cell>
        </row>
        <row r="80">
          <cell r="D80">
            <v>51302797</v>
          </cell>
        </row>
        <row r="81">
          <cell r="D81">
            <v>43636954</v>
          </cell>
        </row>
        <row r="82">
          <cell r="D82">
            <v>102594168</v>
          </cell>
        </row>
        <row r="83">
          <cell r="D83">
            <v>88353203</v>
          </cell>
        </row>
        <row r="84">
          <cell r="D84">
            <v>83962700</v>
          </cell>
        </row>
        <row r="85">
          <cell r="D85">
            <v>71101994</v>
          </cell>
        </row>
        <row r="86">
          <cell r="D86">
            <v>45130034</v>
          </cell>
        </row>
        <row r="87">
          <cell r="D87">
            <v>137145984</v>
          </cell>
        </row>
        <row r="88">
          <cell r="D88">
            <v>109940132</v>
          </cell>
        </row>
        <row r="89">
          <cell r="D89">
            <v>52299059</v>
          </cell>
        </row>
        <row r="90">
          <cell r="D90">
            <v>163801868</v>
          </cell>
        </row>
        <row r="91">
          <cell r="D91">
            <v>40403546</v>
          </cell>
        </row>
        <row r="92">
          <cell r="D92">
            <v>105607119</v>
          </cell>
        </row>
        <row r="93">
          <cell r="D93">
            <v>49529052</v>
          </cell>
        </row>
        <row r="94">
          <cell r="D94">
            <v>51148715</v>
          </cell>
        </row>
        <row r="95">
          <cell r="D95">
            <v>81588388</v>
          </cell>
        </row>
        <row r="96">
          <cell r="D96">
            <v>62408646</v>
          </cell>
        </row>
        <row r="97">
          <cell r="D97">
            <v>56535165</v>
          </cell>
        </row>
        <row r="98">
          <cell r="D98">
            <v>83853001</v>
          </cell>
        </row>
        <row r="99">
          <cell r="D99">
            <v>75752634</v>
          </cell>
        </row>
        <row r="100">
          <cell r="D100">
            <v>71488762</v>
          </cell>
        </row>
        <row r="101">
          <cell r="D101">
            <v>57234809</v>
          </cell>
        </row>
        <row r="102">
          <cell r="D102">
            <v>37114488</v>
          </cell>
        </row>
        <row r="103">
          <cell r="D103">
            <v>117169185</v>
          </cell>
        </row>
        <row r="104">
          <cell r="D104">
            <v>86384368</v>
          </cell>
        </row>
        <row r="105">
          <cell r="D105">
            <v>43636977</v>
          </cell>
        </row>
        <row r="106">
          <cell r="D106">
            <v>129999925</v>
          </cell>
        </row>
        <row r="107">
          <cell r="D107">
            <v>33404870</v>
          </cell>
        </row>
        <row r="108">
          <cell r="D108">
            <v>89895348</v>
          </cell>
        </row>
        <row r="109">
          <cell r="D109">
            <v>40429099</v>
          </cell>
        </row>
        <row r="110">
          <cell r="D110">
            <v>41850121</v>
          </cell>
        </row>
        <row r="111">
          <cell r="D111">
            <v>63235645</v>
          </cell>
        </row>
        <row r="112">
          <cell r="D112">
            <v>51831426</v>
          </cell>
        </row>
        <row r="113">
          <cell r="D113">
            <v>45216031</v>
          </cell>
        </row>
        <row r="114">
          <cell r="D114">
            <v>92300196</v>
          </cell>
        </row>
        <row r="115">
          <cell r="D115">
            <v>82219803</v>
          </cell>
        </row>
        <row r="116">
          <cell r="D116">
            <v>77748529</v>
          </cell>
        </row>
        <row r="117">
          <cell r="D117">
            <v>63289563</v>
          </cell>
        </row>
        <row r="118">
          <cell r="D118">
            <v>40778185</v>
          </cell>
        </row>
        <row r="119">
          <cell r="D119">
            <v>127303106</v>
          </cell>
        </row>
        <row r="120">
          <cell r="D120">
            <v>96228716</v>
          </cell>
        </row>
        <row r="121">
          <cell r="D121">
            <v>47739664</v>
          </cell>
        </row>
        <row r="122">
          <cell r="D122">
            <v>144371914</v>
          </cell>
        </row>
        <row r="123">
          <cell r="D123">
            <v>36644391</v>
          </cell>
        </row>
        <row r="124">
          <cell r="D124">
            <v>97773867</v>
          </cell>
        </row>
        <row r="125">
          <cell r="D125">
            <v>44519065</v>
          </cell>
        </row>
        <row r="126">
          <cell r="D126">
            <v>46051260</v>
          </cell>
        </row>
        <row r="127">
          <cell r="D127">
            <v>70740163</v>
          </cell>
        </row>
        <row r="128">
          <cell r="D128">
            <v>56782099</v>
          </cell>
        </row>
        <row r="129">
          <cell r="D129">
            <v>50097172</v>
          </cell>
        </row>
        <row r="130">
          <cell r="D130">
            <v>82824910</v>
          </cell>
        </row>
        <row r="131">
          <cell r="D131">
            <v>72379033</v>
          </cell>
        </row>
        <row r="132">
          <cell r="D132">
            <v>68633995</v>
          </cell>
        </row>
        <row r="133">
          <cell r="D133">
            <v>57140131</v>
          </cell>
        </row>
        <row r="134">
          <cell r="D134">
            <v>36501605</v>
          </cell>
        </row>
        <row r="135">
          <cell r="D135">
            <v>112226120</v>
          </cell>
        </row>
        <row r="136">
          <cell r="D136">
            <v>87724150</v>
          </cell>
        </row>
        <row r="137">
          <cell r="D137">
            <v>42486094</v>
          </cell>
        </row>
        <row r="138">
          <cell r="D138">
            <v>131086178</v>
          </cell>
        </row>
        <row r="139">
          <cell r="D139">
            <v>32731453</v>
          </cell>
        </row>
        <row r="140">
          <cell r="D140">
            <v>86320288</v>
          </cell>
        </row>
        <row r="141">
          <cell r="D141">
            <v>39969569</v>
          </cell>
        </row>
        <row r="142">
          <cell r="D142">
            <v>41306004</v>
          </cell>
        </row>
        <row r="143">
          <cell r="D143">
            <v>64842716</v>
          </cell>
        </row>
        <row r="144">
          <cell r="D144">
            <v>50627317</v>
          </cell>
        </row>
        <row r="145">
          <cell r="D145">
            <v>45346710</v>
          </cell>
        </row>
        <row r="146">
          <cell r="D146">
            <v>77087198</v>
          </cell>
        </row>
        <row r="147">
          <cell r="D147">
            <v>62595304</v>
          </cell>
        </row>
        <row r="148">
          <cell r="D148">
            <v>60019922</v>
          </cell>
        </row>
        <row r="149">
          <cell r="D149">
            <v>54366055</v>
          </cell>
        </row>
        <row r="150">
          <cell r="D150">
            <v>33665025</v>
          </cell>
        </row>
        <row r="151">
          <cell r="D151">
            <v>97610747</v>
          </cell>
        </row>
        <row r="152">
          <cell r="D152">
            <v>86327119</v>
          </cell>
        </row>
        <row r="153">
          <cell r="D153">
            <v>38341358</v>
          </cell>
        </row>
        <row r="154">
          <cell r="D154">
            <v>127233880</v>
          </cell>
        </row>
        <row r="155">
          <cell r="D155">
            <v>29949223</v>
          </cell>
        </row>
        <row r="156">
          <cell r="D156">
            <v>75516035</v>
          </cell>
        </row>
        <row r="157">
          <cell r="D157">
            <v>37271209</v>
          </cell>
        </row>
        <row r="158">
          <cell r="D158">
            <v>38384030</v>
          </cell>
        </row>
        <row r="159">
          <cell r="D159">
            <v>64998553</v>
          </cell>
        </row>
        <row r="160">
          <cell r="D160">
            <v>46010766</v>
          </cell>
        </row>
        <row r="161">
          <cell r="D161">
            <v>43541797</v>
          </cell>
        </row>
        <row r="162">
          <cell r="D162">
            <v>83986002</v>
          </cell>
        </row>
        <row r="163">
          <cell r="D163">
            <v>74654913</v>
          </cell>
        </row>
        <row r="164">
          <cell r="D164">
            <v>70616690</v>
          </cell>
        </row>
        <row r="165">
          <cell r="D165">
            <v>57627991</v>
          </cell>
        </row>
        <row r="166">
          <cell r="D166">
            <v>37094732</v>
          </cell>
        </row>
        <row r="167">
          <cell r="D167">
            <v>115608292</v>
          </cell>
        </row>
        <row r="168">
          <cell r="D168">
            <v>87716385</v>
          </cell>
        </row>
        <row r="169">
          <cell r="D169">
            <v>43399401</v>
          </cell>
        </row>
        <row r="170">
          <cell r="D170">
            <v>131541208</v>
          </cell>
        </row>
        <row r="171">
          <cell r="D171">
            <v>33326418</v>
          </cell>
        </row>
        <row r="172">
          <cell r="D172">
            <v>88806081</v>
          </cell>
        </row>
        <row r="173">
          <cell r="D173">
            <v>40511235</v>
          </cell>
        </row>
        <row r="174">
          <cell r="D174">
            <v>41901054</v>
          </cell>
        </row>
        <row r="175">
          <cell r="D175">
            <v>64522711</v>
          </cell>
        </row>
        <row r="176">
          <cell r="D176">
            <v>51630381</v>
          </cell>
        </row>
        <row r="177">
          <cell r="D177">
            <v>45629005</v>
          </cell>
        </row>
        <row r="178">
          <cell r="D178">
            <v>81898059</v>
          </cell>
        </row>
        <row r="179">
          <cell r="D179">
            <v>72709178</v>
          </cell>
        </row>
        <row r="180">
          <cell r="D180">
            <v>68788478</v>
          </cell>
        </row>
        <row r="181">
          <cell r="D181">
            <v>56217614</v>
          </cell>
        </row>
        <row r="182">
          <cell r="D182">
            <v>36166739</v>
          </cell>
        </row>
        <row r="183">
          <cell r="D183">
            <v>112605448</v>
          </cell>
        </row>
        <row r="184">
          <cell r="D184">
            <v>85623784</v>
          </cell>
        </row>
        <row r="185">
          <cell r="D185">
            <v>42297852</v>
          </cell>
        </row>
        <row r="186">
          <cell r="D186">
            <v>128369424</v>
          </cell>
        </row>
        <row r="187">
          <cell r="D187">
            <v>32488215</v>
          </cell>
        </row>
        <row r="188">
          <cell r="D188">
            <v>86507508</v>
          </cell>
        </row>
        <row r="189">
          <cell r="D189">
            <v>39505429</v>
          </cell>
        </row>
        <row r="190">
          <cell r="D190">
            <v>40858229</v>
          </cell>
        </row>
        <row r="191">
          <cell r="D191">
            <v>63006112</v>
          </cell>
        </row>
        <row r="192">
          <cell r="D192">
            <v>50325940</v>
          </cell>
        </row>
        <row r="193">
          <cell r="D193">
            <v>44519794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2022"/>
      <sheetName val="02.2022"/>
      <sheetName val="03.2022"/>
      <sheetName val="04.2022"/>
      <sheetName val="05.2022"/>
      <sheetName val="PART_INC 2021"/>
      <sheetName val="06.2022"/>
      <sheetName val="RESUMEN"/>
      <sheetName val="07.2022"/>
      <sheetName val="08.2022"/>
      <sheetName val="09.2022"/>
      <sheetName val="10.2022"/>
      <sheetName val="11.2022"/>
      <sheetName val="12.20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G2">
            <v>5836478</v>
          </cell>
        </row>
        <row r="3">
          <cell r="G3">
            <v>4869552</v>
          </cell>
        </row>
        <row r="4">
          <cell r="G4">
            <v>4649699</v>
          </cell>
        </row>
        <row r="5">
          <cell r="G5">
            <v>4083847</v>
          </cell>
        </row>
        <row r="6">
          <cell r="G6">
            <v>2557281</v>
          </cell>
        </row>
        <row r="7">
          <cell r="G7">
            <v>7577245</v>
          </cell>
        </row>
        <row r="8">
          <cell r="G8">
            <v>6408210</v>
          </cell>
        </row>
        <row r="9">
          <cell r="G9">
            <v>2935748</v>
          </cell>
        </row>
        <row r="10">
          <cell r="G10">
            <v>9490381</v>
          </cell>
        </row>
        <row r="11">
          <cell r="G11">
            <v>2281598</v>
          </cell>
        </row>
        <row r="12">
          <cell r="G12">
            <v>5849311</v>
          </cell>
        </row>
        <row r="13">
          <cell r="G13">
            <v>2819977</v>
          </cell>
        </row>
        <row r="14">
          <cell r="G14">
            <v>2907811</v>
          </cell>
        </row>
        <row r="15">
          <cell r="G15">
            <v>4794249</v>
          </cell>
        </row>
        <row r="16">
          <cell r="G16">
            <v>3513902</v>
          </cell>
        </row>
        <row r="17">
          <cell r="G17">
            <v>3260157</v>
          </cell>
        </row>
        <row r="18">
          <cell r="G18">
            <v>3270302</v>
          </cell>
        </row>
        <row r="19">
          <cell r="G19">
            <v>2922249</v>
          </cell>
        </row>
        <row r="20">
          <cell r="G20">
            <v>2762089</v>
          </cell>
        </row>
        <row r="21">
          <cell r="G21">
            <v>2240160</v>
          </cell>
        </row>
        <row r="22">
          <cell r="G22">
            <v>1445406</v>
          </cell>
        </row>
        <row r="23">
          <cell r="G23">
            <v>4523557</v>
          </cell>
        </row>
        <row r="24">
          <cell r="G24">
            <v>3400557</v>
          </cell>
        </row>
        <row r="25">
          <cell r="G25">
            <v>1693765</v>
          </cell>
        </row>
        <row r="26">
          <cell r="G26">
            <v>5105280</v>
          </cell>
        </row>
        <row r="27">
          <cell r="G27">
            <v>1299336</v>
          </cell>
        </row>
        <row r="28">
          <cell r="G28">
            <v>3473452</v>
          </cell>
        </row>
        <row r="29">
          <cell r="G29">
            <v>1577227</v>
          </cell>
        </row>
        <row r="30">
          <cell r="G30">
            <v>1631764</v>
          </cell>
        </row>
        <row r="31">
          <cell r="G31">
            <v>2497530</v>
          </cell>
        </row>
        <row r="32">
          <cell r="G32">
            <v>2013973</v>
          </cell>
        </row>
        <row r="33">
          <cell r="G33">
            <v>1772448</v>
          </cell>
        </row>
        <row r="34">
          <cell r="G34">
            <v>3270302</v>
          </cell>
        </row>
        <row r="35">
          <cell r="G35">
            <v>2922249</v>
          </cell>
        </row>
        <row r="36">
          <cell r="G36">
            <v>2762089</v>
          </cell>
        </row>
        <row r="37">
          <cell r="G37">
            <v>2240160</v>
          </cell>
        </row>
        <row r="38">
          <cell r="G38">
            <v>1445406</v>
          </cell>
        </row>
        <row r="39">
          <cell r="G39">
            <v>4523557</v>
          </cell>
        </row>
        <row r="40">
          <cell r="G40">
            <v>3400557</v>
          </cell>
        </row>
        <row r="41">
          <cell r="G41">
            <v>1693765</v>
          </cell>
        </row>
        <row r="42">
          <cell r="G42">
            <v>5105280</v>
          </cell>
        </row>
        <row r="43">
          <cell r="G43">
            <v>1299336</v>
          </cell>
        </row>
        <row r="44">
          <cell r="G44">
            <v>3473452</v>
          </cell>
        </row>
        <row r="45">
          <cell r="G45">
            <v>1577227</v>
          </cell>
        </row>
        <row r="46">
          <cell r="G46">
            <v>1631764</v>
          </cell>
        </row>
        <row r="47">
          <cell r="G47">
            <v>2497530</v>
          </cell>
        </row>
        <row r="48">
          <cell r="G48">
            <v>2013973</v>
          </cell>
        </row>
        <row r="49">
          <cell r="G49">
            <v>1772448</v>
          </cell>
        </row>
        <row r="50">
          <cell r="G50">
            <v>9034555</v>
          </cell>
        </row>
        <row r="51">
          <cell r="G51">
            <v>7432454</v>
          </cell>
        </row>
        <row r="52">
          <cell r="G52">
            <v>7112238</v>
          </cell>
        </row>
        <row r="53">
          <cell r="G53">
            <v>6347736</v>
          </cell>
        </row>
        <row r="54">
          <cell r="G54">
            <v>3951733</v>
          </cell>
        </row>
        <row r="55">
          <cell r="G55">
            <v>11578070</v>
          </cell>
        </row>
        <row r="56">
          <cell r="G56">
            <v>10022939</v>
          </cell>
        </row>
        <row r="57">
          <cell r="G57">
            <v>4517843</v>
          </cell>
        </row>
        <row r="58">
          <cell r="G58">
            <v>14806095</v>
          </cell>
        </row>
        <row r="59">
          <cell r="G59">
            <v>3520421</v>
          </cell>
        </row>
        <row r="60">
          <cell r="G60">
            <v>8947859</v>
          </cell>
        </row>
        <row r="61">
          <cell r="G61">
            <v>4366730</v>
          </cell>
        </row>
        <row r="62">
          <cell r="G62">
            <v>4499798</v>
          </cell>
        </row>
        <row r="63">
          <cell r="G63">
            <v>7523900</v>
          </cell>
        </row>
        <row r="64">
          <cell r="G64">
            <v>5414830</v>
          </cell>
        </row>
        <row r="65">
          <cell r="G65">
            <v>5076068</v>
          </cell>
        </row>
        <row r="66">
          <cell r="G66">
            <v>3343180</v>
          </cell>
        </row>
        <row r="67">
          <cell r="G67">
            <v>2266386</v>
          </cell>
        </row>
        <row r="68">
          <cell r="G68">
            <v>2240246</v>
          </cell>
        </row>
        <row r="69">
          <cell r="G69">
            <v>2469104</v>
          </cell>
        </row>
        <row r="70">
          <cell r="G70">
            <v>1431071</v>
          </cell>
        </row>
        <row r="71">
          <cell r="G71">
            <v>3590291</v>
          </cell>
        </row>
        <row r="72">
          <cell r="G72">
            <v>4183781</v>
          </cell>
        </row>
        <row r="73">
          <cell r="G73">
            <v>1549891</v>
          </cell>
        </row>
        <row r="74">
          <cell r="G74">
            <v>6009426</v>
          </cell>
        </row>
        <row r="75">
          <cell r="G75">
            <v>1250480</v>
          </cell>
        </row>
        <row r="76">
          <cell r="G76">
            <v>2821598</v>
          </cell>
        </row>
        <row r="77">
          <cell r="G77">
            <v>1623038</v>
          </cell>
        </row>
        <row r="78">
          <cell r="G78">
            <v>1658984</v>
          </cell>
        </row>
        <row r="79">
          <cell r="G79">
            <v>3255756</v>
          </cell>
        </row>
        <row r="80">
          <cell r="G80">
            <v>1891166</v>
          </cell>
        </row>
        <row r="81">
          <cell r="G81">
            <v>2013971</v>
          </cell>
        </row>
        <row r="82">
          <cell r="G82">
            <v>3270302</v>
          </cell>
        </row>
        <row r="83">
          <cell r="G83">
            <v>2922249</v>
          </cell>
        </row>
        <row r="84">
          <cell r="G84">
            <v>2762089</v>
          </cell>
        </row>
        <row r="85">
          <cell r="G85">
            <v>2240160</v>
          </cell>
        </row>
        <row r="86">
          <cell r="G86">
            <v>1445406</v>
          </cell>
        </row>
        <row r="87">
          <cell r="G87">
            <v>4523557</v>
          </cell>
        </row>
        <row r="88">
          <cell r="G88">
            <v>3400557</v>
          </cell>
        </row>
        <row r="89">
          <cell r="G89">
            <v>1693765</v>
          </cell>
        </row>
        <row r="90">
          <cell r="G90">
            <v>5105280</v>
          </cell>
        </row>
        <row r="91">
          <cell r="G91">
            <v>1299336</v>
          </cell>
        </row>
        <row r="92">
          <cell r="G92">
            <v>3473452</v>
          </cell>
        </row>
        <row r="93">
          <cell r="G93">
            <v>1577227</v>
          </cell>
        </row>
        <row r="94">
          <cell r="G94">
            <v>1631764</v>
          </cell>
        </row>
        <row r="95">
          <cell r="G95">
            <v>2497530</v>
          </cell>
        </row>
        <row r="96">
          <cell r="G96">
            <v>2013973</v>
          </cell>
        </row>
        <row r="97">
          <cell r="G97">
            <v>1772448</v>
          </cell>
        </row>
        <row r="98">
          <cell r="G98">
            <v>6229555</v>
          </cell>
        </row>
        <row r="99">
          <cell r="G99">
            <v>6542706</v>
          </cell>
        </row>
        <row r="100">
          <cell r="G100">
            <v>6051335</v>
          </cell>
        </row>
        <row r="101">
          <cell r="G101">
            <v>4024871</v>
          </cell>
        </row>
        <row r="102">
          <cell r="G102">
            <v>2816353</v>
          </cell>
        </row>
        <row r="103">
          <cell r="G103">
            <v>10016912</v>
          </cell>
        </row>
        <row r="104">
          <cell r="G104">
            <v>5519858</v>
          </cell>
        </row>
        <row r="105">
          <cell r="G105">
            <v>3472329</v>
          </cell>
        </row>
        <row r="106">
          <cell r="G106">
            <v>8654875</v>
          </cell>
        </row>
        <row r="107">
          <cell r="G107">
            <v>2580436</v>
          </cell>
        </row>
        <row r="108">
          <cell r="G108">
            <v>7603888</v>
          </cell>
        </row>
        <row r="109">
          <cell r="G109">
            <v>2990002</v>
          </cell>
        </row>
        <row r="110">
          <cell r="G110">
            <v>3120707</v>
          </cell>
        </row>
        <row r="111">
          <cell r="G111">
            <v>3806294</v>
          </cell>
        </row>
        <row r="112">
          <cell r="G112">
            <v>4063425</v>
          </cell>
        </row>
        <row r="113">
          <cell r="G113">
            <v>3102790</v>
          </cell>
        </row>
        <row r="114">
          <cell r="G114">
            <v>3270302</v>
          </cell>
        </row>
        <row r="115">
          <cell r="G115">
            <v>2922249</v>
          </cell>
        </row>
        <row r="116">
          <cell r="G116">
            <v>2762089</v>
          </cell>
        </row>
        <row r="117">
          <cell r="G117">
            <v>2240160</v>
          </cell>
        </row>
        <row r="118">
          <cell r="G118">
            <v>1445406</v>
          </cell>
        </row>
        <row r="119">
          <cell r="G119">
            <v>4523557</v>
          </cell>
        </row>
        <row r="120">
          <cell r="G120">
            <v>3400557</v>
          </cell>
        </row>
        <row r="121">
          <cell r="G121">
            <v>1693765</v>
          </cell>
        </row>
        <row r="122">
          <cell r="G122">
            <v>5105280</v>
          </cell>
        </row>
        <row r="123">
          <cell r="G123">
            <v>1299336</v>
          </cell>
        </row>
        <row r="124">
          <cell r="G124">
            <v>3473452</v>
          </cell>
        </row>
        <row r="125">
          <cell r="G125">
            <v>1577227</v>
          </cell>
        </row>
        <row r="126">
          <cell r="G126">
            <v>1631764</v>
          </cell>
        </row>
        <row r="127">
          <cell r="G127">
            <v>2497530</v>
          </cell>
        </row>
        <row r="128">
          <cell r="G128">
            <v>2013973</v>
          </cell>
        </row>
        <row r="129">
          <cell r="G129">
            <v>1772448</v>
          </cell>
        </row>
        <row r="130">
          <cell r="G130">
            <v>3270302</v>
          </cell>
        </row>
        <row r="131">
          <cell r="G131">
            <v>2922249</v>
          </cell>
        </row>
        <row r="132">
          <cell r="G132">
            <v>2762089</v>
          </cell>
        </row>
        <row r="133">
          <cell r="G133">
            <v>2240160</v>
          </cell>
        </row>
        <row r="134">
          <cell r="G134">
            <v>1445406</v>
          </cell>
        </row>
        <row r="135">
          <cell r="G135">
            <v>4523557</v>
          </cell>
        </row>
        <row r="136">
          <cell r="G136">
            <v>3400557</v>
          </cell>
        </row>
        <row r="137">
          <cell r="G137">
            <v>1693765</v>
          </cell>
        </row>
        <row r="138">
          <cell r="G138">
            <v>5105280</v>
          </cell>
        </row>
        <row r="139">
          <cell r="G139">
            <v>1299336</v>
          </cell>
        </row>
        <row r="140">
          <cell r="G140">
            <v>3473452</v>
          </cell>
        </row>
        <row r="141">
          <cell r="G141">
            <v>1577227</v>
          </cell>
        </row>
        <row r="142">
          <cell r="G142">
            <v>1631764</v>
          </cell>
        </row>
        <row r="143">
          <cell r="G143">
            <v>2497530</v>
          </cell>
        </row>
        <row r="144">
          <cell r="G144">
            <v>2013973</v>
          </cell>
        </row>
        <row r="145">
          <cell r="G145">
            <v>1772448</v>
          </cell>
        </row>
        <row r="146">
          <cell r="G146">
            <v>6302478</v>
          </cell>
        </row>
        <row r="147">
          <cell r="G147">
            <v>6069864</v>
          </cell>
        </row>
        <row r="148">
          <cell r="G148">
            <v>5677592</v>
          </cell>
        </row>
        <row r="149">
          <cell r="G149">
            <v>4208411</v>
          </cell>
        </row>
        <row r="150">
          <cell r="G150">
            <v>2813851</v>
          </cell>
        </row>
        <row r="151">
          <cell r="G151">
            <v>9346149</v>
          </cell>
        </row>
        <row r="152">
          <cell r="G152">
            <v>6123585</v>
          </cell>
        </row>
        <row r="153">
          <cell r="G153">
            <v>3374572</v>
          </cell>
        </row>
        <row r="154">
          <cell r="G154">
            <v>9358500</v>
          </cell>
        </row>
        <row r="155">
          <cell r="G155">
            <v>2551347</v>
          </cell>
        </row>
        <row r="156">
          <cell r="G156">
            <v>7137163</v>
          </cell>
        </row>
        <row r="157">
          <cell r="G157">
            <v>3033129</v>
          </cell>
        </row>
        <row r="158">
          <cell r="G158">
            <v>3150270</v>
          </cell>
        </row>
        <row r="159">
          <cell r="G159">
            <v>4386247</v>
          </cell>
        </row>
        <row r="160">
          <cell r="G160">
            <v>3983205</v>
          </cell>
        </row>
        <row r="161">
          <cell r="G161">
            <v>3293065</v>
          </cell>
        </row>
        <row r="162">
          <cell r="G162">
            <v>3270302</v>
          </cell>
        </row>
        <row r="163">
          <cell r="G163">
            <v>2922249</v>
          </cell>
        </row>
        <row r="164">
          <cell r="G164">
            <v>2762089</v>
          </cell>
        </row>
        <row r="165">
          <cell r="G165">
            <v>2240160</v>
          </cell>
        </row>
        <row r="166">
          <cell r="G166">
            <v>1445406</v>
          </cell>
        </row>
        <row r="167">
          <cell r="G167">
            <v>4523557</v>
          </cell>
        </row>
        <row r="168">
          <cell r="G168">
            <v>3400557</v>
          </cell>
        </row>
        <row r="169">
          <cell r="G169">
            <v>1693765</v>
          </cell>
        </row>
        <row r="170">
          <cell r="G170">
            <v>5105280</v>
          </cell>
        </row>
        <row r="171">
          <cell r="G171">
            <v>1299336</v>
          </cell>
        </row>
        <row r="172">
          <cell r="G172">
            <v>3473452</v>
          </cell>
        </row>
        <row r="173">
          <cell r="G173">
            <v>1577227</v>
          </cell>
        </row>
        <row r="174">
          <cell r="G174">
            <v>1631764</v>
          </cell>
        </row>
        <row r="175">
          <cell r="G175">
            <v>2497530</v>
          </cell>
        </row>
        <row r="176">
          <cell r="G176">
            <v>2013973</v>
          </cell>
        </row>
        <row r="177">
          <cell r="G177">
            <v>1772448</v>
          </cell>
        </row>
        <row r="178">
          <cell r="G178">
            <v>3270302</v>
          </cell>
        </row>
        <row r="179">
          <cell r="G179">
            <v>2922249</v>
          </cell>
        </row>
        <row r="180">
          <cell r="G180">
            <v>2762089</v>
          </cell>
        </row>
        <row r="181">
          <cell r="G181">
            <v>2240160</v>
          </cell>
        </row>
        <row r="182">
          <cell r="G182">
            <v>1445406</v>
          </cell>
        </row>
        <row r="183">
          <cell r="G183">
            <v>4523557</v>
          </cell>
        </row>
        <row r="184">
          <cell r="G184">
            <v>3400557</v>
          </cell>
        </row>
        <row r="185">
          <cell r="G185">
            <v>1693765</v>
          </cell>
        </row>
        <row r="186">
          <cell r="G186">
            <v>5105280</v>
          </cell>
        </row>
        <row r="187">
          <cell r="G187">
            <v>1299336</v>
          </cell>
        </row>
        <row r="188">
          <cell r="G188">
            <v>3473452</v>
          </cell>
        </row>
        <row r="189">
          <cell r="G189">
            <v>1577227</v>
          </cell>
        </row>
        <row r="190">
          <cell r="G190">
            <v>1631764</v>
          </cell>
        </row>
        <row r="191">
          <cell r="G191">
            <v>2497530</v>
          </cell>
        </row>
        <row r="192">
          <cell r="G192">
            <v>2013973</v>
          </cell>
        </row>
        <row r="193">
          <cell r="G193">
            <v>1772448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2022"/>
      <sheetName val="02.2022"/>
      <sheetName val="03.2022"/>
      <sheetName val="04.2022"/>
      <sheetName val="05.2022"/>
      <sheetName val="PART_INC 2021"/>
      <sheetName val="RESUMEN"/>
      <sheetName val="06.2022"/>
      <sheetName val="07.2022"/>
      <sheetName val="08.2022"/>
      <sheetName val="09.2022"/>
      <sheetName val="10.2022"/>
      <sheetName val="11.2022"/>
      <sheetName val="12.2022"/>
      <sheetName val="15OB_ISAN 202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2">
          <cell r="J2">
            <v>437607</v>
          </cell>
        </row>
        <row r="3">
          <cell r="J3">
            <v>1553208</v>
          </cell>
        </row>
        <row r="4">
          <cell r="J4">
            <v>1309994</v>
          </cell>
        </row>
        <row r="5">
          <cell r="J5">
            <v>11190</v>
          </cell>
        </row>
        <row r="6">
          <cell r="J6">
            <v>268442</v>
          </cell>
        </row>
        <row r="7">
          <cell r="J7">
            <v>2272159</v>
          </cell>
        </row>
        <row r="8">
          <cell r="J8">
            <v>-685312</v>
          </cell>
        </row>
        <row r="9">
          <cell r="J9">
            <v>519405</v>
          </cell>
        </row>
        <row r="10">
          <cell r="J10">
            <v>-590881</v>
          </cell>
        </row>
        <row r="11">
          <cell r="J11">
            <v>299291</v>
          </cell>
        </row>
        <row r="12">
          <cell r="J12">
            <v>1640305</v>
          </cell>
        </row>
        <row r="13">
          <cell r="J13">
            <v>193865</v>
          </cell>
        </row>
        <row r="14">
          <cell r="J14">
            <v>233090</v>
          </cell>
        </row>
        <row r="15">
          <cell r="J15">
            <v>-798291</v>
          </cell>
        </row>
        <row r="16">
          <cell r="J16">
            <v>539794</v>
          </cell>
        </row>
        <row r="17">
          <cell r="J17">
            <v>-88473</v>
          </cell>
        </row>
        <row r="18">
          <cell r="J18">
            <v>2942931</v>
          </cell>
        </row>
        <row r="19">
          <cell r="J19">
            <v>2518418</v>
          </cell>
        </row>
        <row r="20">
          <cell r="J20">
            <v>2395532</v>
          </cell>
        </row>
        <row r="21">
          <cell r="J21">
            <v>2043548</v>
          </cell>
        </row>
        <row r="22">
          <cell r="J22">
            <v>1293529</v>
          </cell>
        </row>
        <row r="23">
          <cell r="J23">
            <v>3911096</v>
          </cell>
        </row>
        <row r="24">
          <cell r="J24">
            <v>3169359</v>
          </cell>
        </row>
        <row r="25">
          <cell r="J25">
            <v>1496175</v>
          </cell>
        </row>
        <row r="26">
          <cell r="J26">
            <v>4716233</v>
          </cell>
        </row>
        <row r="27">
          <cell r="J27">
            <v>1157255</v>
          </cell>
        </row>
        <row r="28">
          <cell r="J28">
            <v>3013166</v>
          </cell>
        </row>
        <row r="29">
          <cell r="J29">
            <v>1420987</v>
          </cell>
        </row>
        <row r="30">
          <cell r="J30">
            <v>1467007</v>
          </cell>
        </row>
        <row r="31">
          <cell r="J31">
            <v>2355977</v>
          </cell>
        </row>
        <row r="32">
          <cell r="J32">
            <v>1786479</v>
          </cell>
        </row>
        <row r="33">
          <cell r="J33">
            <v>1626206</v>
          </cell>
        </row>
        <row r="34">
          <cell r="J34">
            <v>1956686</v>
          </cell>
        </row>
        <row r="35">
          <cell r="J35">
            <v>2057815</v>
          </cell>
        </row>
        <row r="36">
          <cell r="J36">
            <v>1902948</v>
          </cell>
        </row>
        <row r="37">
          <cell r="J37">
            <v>1263514</v>
          </cell>
        </row>
        <row r="38">
          <cell r="J38">
            <v>884787</v>
          </cell>
        </row>
        <row r="39">
          <cell r="J39">
            <v>3150256</v>
          </cell>
        </row>
        <row r="40">
          <cell r="J40">
            <v>1731055</v>
          </cell>
        </row>
        <row r="41">
          <cell r="J41">
            <v>1091347</v>
          </cell>
        </row>
        <row r="42">
          <cell r="J42">
            <v>2715439</v>
          </cell>
        </row>
        <row r="43">
          <cell r="J43">
            <v>810806</v>
          </cell>
        </row>
        <row r="44">
          <cell r="J44">
            <v>2391161</v>
          </cell>
        </row>
        <row r="45">
          <cell r="J45">
            <v>939110</v>
          </cell>
        </row>
        <row r="46">
          <cell r="J46">
            <v>980240</v>
          </cell>
        </row>
        <row r="47">
          <cell r="J47">
            <v>1192848</v>
          </cell>
        </row>
        <row r="48">
          <cell r="J48">
            <v>1276954</v>
          </cell>
        </row>
        <row r="49">
          <cell r="J49">
            <v>973801</v>
          </cell>
        </row>
        <row r="50">
          <cell r="J50">
            <v>2285784</v>
          </cell>
        </row>
        <row r="51">
          <cell r="J51">
            <v>2029682</v>
          </cell>
        </row>
        <row r="52">
          <cell r="J52">
            <v>1920185</v>
          </cell>
        </row>
        <row r="53">
          <cell r="J53">
            <v>1568950</v>
          </cell>
        </row>
        <row r="54">
          <cell r="J54">
            <v>1009441</v>
          </cell>
        </row>
        <row r="55">
          <cell r="J55">
            <v>3143347</v>
          </cell>
        </row>
        <row r="56">
          <cell r="J56">
            <v>2389415</v>
          </cell>
        </row>
        <row r="57">
          <cell r="J57">
            <v>1180628</v>
          </cell>
        </row>
        <row r="58">
          <cell r="J58">
            <v>3582407</v>
          </cell>
        </row>
        <row r="59">
          <cell r="J59">
            <v>906789</v>
          </cell>
        </row>
        <row r="60">
          <cell r="J60">
            <v>2414798</v>
          </cell>
        </row>
        <row r="61">
          <cell r="J61">
            <v>1102596</v>
          </cell>
        </row>
        <row r="62">
          <cell r="J62">
            <v>1140362</v>
          </cell>
        </row>
        <row r="63">
          <cell r="J63">
            <v>1758155</v>
          </cell>
        </row>
        <row r="64">
          <cell r="J64">
            <v>1404686</v>
          </cell>
        </row>
        <row r="65">
          <cell r="J65">
            <v>1242451</v>
          </cell>
        </row>
        <row r="66">
          <cell r="J66">
            <v>1850267</v>
          </cell>
        </row>
        <row r="67">
          <cell r="J67">
            <v>1957601</v>
          </cell>
        </row>
        <row r="68">
          <cell r="J68">
            <v>1808923</v>
          </cell>
        </row>
        <row r="69">
          <cell r="J69">
            <v>1191888</v>
          </cell>
        </row>
        <row r="70">
          <cell r="J70">
            <v>837422</v>
          </cell>
        </row>
        <row r="71">
          <cell r="J71">
            <v>2995709</v>
          </cell>
        </row>
        <row r="72">
          <cell r="J72">
            <v>1625423</v>
          </cell>
        </row>
        <row r="73">
          <cell r="J73">
            <v>1034940</v>
          </cell>
        </row>
        <row r="74">
          <cell r="J74">
            <v>2554920</v>
          </cell>
        </row>
        <row r="75">
          <cell r="J75">
            <v>767972</v>
          </cell>
        </row>
        <row r="76">
          <cell r="J76">
            <v>2272951</v>
          </cell>
        </row>
        <row r="77">
          <cell r="J77">
            <v>887862</v>
          </cell>
        </row>
        <row r="78">
          <cell r="J78">
            <v>927076</v>
          </cell>
        </row>
        <row r="79">
          <cell r="J79">
            <v>1116567</v>
          </cell>
        </row>
        <row r="80">
          <cell r="J80">
            <v>1210227</v>
          </cell>
        </row>
        <row r="81">
          <cell r="J81">
            <v>917559</v>
          </cell>
        </row>
        <row r="82">
          <cell r="J82">
            <v>1867006</v>
          </cell>
        </row>
        <row r="83">
          <cell r="J83">
            <v>2100457</v>
          </cell>
        </row>
        <row r="84">
          <cell r="J84">
            <v>1926552</v>
          </cell>
        </row>
        <row r="85">
          <cell r="J85">
            <v>1171596</v>
          </cell>
        </row>
        <row r="86">
          <cell r="J86">
            <v>853077</v>
          </cell>
        </row>
        <row r="87">
          <cell r="J87">
            <v>3202303</v>
          </cell>
        </row>
        <row r="88">
          <cell r="J88">
            <v>1517331</v>
          </cell>
        </row>
        <row r="89">
          <cell r="J89">
            <v>1075827</v>
          </cell>
        </row>
        <row r="90">
          <cell r="J90">
            <v>2440840</v>
          </cell>
        </row>
        <row r="91">
          <cell r="J91">
            <v>788426</v>
          </cell>
        </row>
        <row r="92">
          <cell r="J92">
            <v>2420097</v>
          </cell>
        </row>
        <row r="93">
          <cell r="J93">
            <v>894043</v>
          </cell>
        </row>
        <row r="94">
          <cell r="J94">
            <v>937051</v>
          </cell>
        </row>
        <row r="95">
          <cell r="J95">
            <v>1004718</v>
          </cell>
        </row>
        <row r="96">
          <cell r="J96">
            <v>1250283</v>
          </cell>
        </row>
        <row r="97">
          <cell r="J97">
            <v>890793</v>
          </cell>
        </row>
        <row r="98">
          <cell r="J98">
            <v>2247069</v>
          </cell>
        </row>
        <row r="99">
          <cell r="J99">
            <v>2385401</v>
          </cell>
        </row>
        <row r="100">
          <cell r="J100">
            <v>2203316</v>
          </cell>
        </row>
        <row r="101">
          <cell r="J101">
            <v>1445515</v>
          </cell>
        </row>
        <row r="102">
          <cell r="J102">
            <v>1017529</v>
          </cell>
        </row>
        <row r="103">
          <cell r="J103">
            <v>3649606</v>
          </cell>
        </row>
        <row r="104">
          <cell r="J104">
            <v>1966175</v>
          </cell>
        </row>
        <row r="105">
          <cell r="J105">
            <v>1258900</v>
          </cell>
        </row>
        <row r="106">
          <cell r="J106">
            <v>3094089</v>
          </cell>
        </row>
        <row r="107">
          <cell r="J107">
            <v>933531</v>
          </cell>
        </row>
        <row r="108">
          <cell r="J108">
            <v>2768473</v>
          </cell>
        </row>
        <row r="109">
          <cell r="J109">
            <v>1078151</v>
          </cell>
        </row>
        <row r="110">
          <cell r="J110">
            <v>1125995</v>
          </cell>
        </row>
        <row r="111">
          <cell r="J111">
            <v>1348245</v>
          </cell>
        </row>
        <row r="112">
          <cell r="J112">
            <v>1471624</v>
          </cell>
        </row>
        <row r="113">
          <cell r="J113">
            <v>1112100</v>
          </cell>
        </row>
        <row r="114">
          <cell r="J114">
            <v>2209077</v>
          </cell>
        </row>
        <row r="115">
          <cell r="J115">
            <v>2094690</v>
          </cell>
        </row>
        <row r="116">
          <cell r="J116">
            <v>1963464</v>
          </cell>
        </row>
        <row r="117">
          <cell r="J117">
            <v>1483245</v>
          </cell>
        </row>
        <row r="118">
          <cell r="J118">
            <v>984160</v>
          </cell>
        </row>
        <row r="119">
          <cell r="J119">
            <v>3228790</v>
          </cell>
        </row>
        <row r="120">
          <cell r="J120">
            <v>2178610</v>
          </cell>
        </row>
        <row r="121">
          <cell r="J121">
            <v>1174543</v>
          </cell>
        </row>
        <row r="122">
          <cell r="J122">
            <v>3316256</v>
          </cell>
        </row>
        <row r="123">
          <cell r="J123">
            <v>890725</v>
          </cell>
        </row>
        <row r="124">
          <cell r="J124">
            <v>2468411</v>
          </cell>
        </row>
        <row r="125">
          <cell r="J125">
            <v>1063626</v>
          </cell>
        </row>
        <row r="126">
          <cell r="J126">
            <v>1103783</v>
          </cell>
        </row>
        <row r="127">
          <cell r="J127">
            <v>1569436</v>
          </cell>
        </row>
        <row r="128">
          <cell r="J128">
            <v>1388509</v>
          </cell>
        </row>
        <row r="129">
          <cell r="J129">
            <v>1163456</v>
          </cell>
        </row>
        <row r="130">
          <cell r="J130">
            <v>1861109</v>
          </cell>
        </row>
        <row r="131">
          <cell r="J131">
            <v>1989147</v>
          </cell>
        </row>
        <row r="132">
          <cell r="J132">
            <v>1835766</v>
          </cell>
        </row>
        <row r="133">
          <cell r="J133">
            <v>1193887</v>
          </cell>
        </row>
        <row r="134">
          <cell r="J134">
            <v>843625</v>
          </cell>
        </row>
        <row r="135">
          <cell r="J135">
            <v>3042056</v>
          </cell>
        </row>
        <row r="136">
          <cell r="J136">
            <v>1615248</v>
          </cell>
        </row>
        <row r="137">
          <cell r="J137">
            <v>1046061</v>
          </cell>
        </row>
        <row r="138">
          <cell r="J138">
            <v>2547881</v>
          </cell>
        </row>
        <row r="139">
          <cell r="J139">
            <v>774639</v>
          </cell>
        </row>
        <row r="140">
          <cell r="J140">
            <v>2306576</v>
          </cell>
        </row>
        <row r="141">
          <cell r="J141">
            <v>892767</v>
          </cell>
        </row>
        <row r="142">
          <cell r="J142">
            <v>932763</v>
          </cell>
        </row>
        <row r="143">
          <cell r="J143">
            <v>1103546</v>
          </cell>
        </row>
        <row r="144">
          <cell r="J144">
            <v>1221987</v>
          </cell>
        </row>
        <row r="145">
          <cell r="J145">
            <v>917310</v>
          </cell>
        </row>
        <row r="146">
          <cell r="J146">
            <v>1876422</v>
          </cell>
        </row>
        <row r="147">
          <cell r="J147">
            <v>1856191</v>
          </cell>
        </row>
        <row r="148">
          <cell r="J148">
            <v>1730045</v>
          </cell>
        </row>
        <row r="149">
          <cell r="J149">
            <v>1240788</v>
          </cell>
        </row>
        <row r="150">
          <cell r="J150">
            <v>840927</v>
          </cell>
        </row>
        <row r="151">
          <cell r="J151">
            <v>2852919</v>
          </cell>
        </row>
        <row r="152">
          <cell r="J152">
            <v>1775058</v>
          </cell>
        </row>
        <row r="153">
          <cell r="J153">
            <v>1017053</v>
          </cell>
        </row>
        <row r="154">
          <cell r="J154">
            <v>2732539</v>
          </cell>
        </row>
        <row r="155">
          <cell r="J155">
            <v>764897</v>
          </cell>
        </row>
        <row r="156">
          <cell r="J156">
            <v>2174518</v>
          </cell>
        </row>
        <row r="157">
          <cell r="J157">
            <v>902321</v>
          </cell>
        </row>
        <row r="158">
          <cell r="J158">
            <v>938544</v>
          </cell>
        </row>
        <row r="159">
          <cell r="J159">
            <v>1258135</v>
          </cell>
        </row>
        <row r="160">
          <cell r="J160">
            <v>1197312</v>
          </cell>
        </row>
        <row r="161">
          <cell r="J161">
            <v>966699</v>
          </cell>
        </row>
        <row r="162">
          <cell r="J162">
            <v>2276254</v>
          </cell>
        </row>
        <row r="163">
          <cell r="J163">
            <v>1972019</v>
          </cell>
        </row>
        <row r="164">
          <cell r="J164">
            <v>1872368</v>
          </cell>
        </row>
        <row r="165">
          <cell r="J165">
            <v>1574625</v>
          </cell>
        </row>
        <row r="166">
          <cell r="J166">
            <v>1002056</v>
          </cell>
        </row>
        <row r="167">
          <cell r="J167">
            <v>3059677</v>
          </cell>
        </row>
        <row r="168">
          <cell r="J168">
            <v>2427729</v>
          </cell>
        </row>
        <row r="169">
          <cell r="J169">
            <v>1163313</v>
          </cell>
        </row>
        <row r="170">
          <cell r="J170">
            <v>3621407</v>
          </cell>
        </row>
        <row r="171">
          <cell r="J171">
            <v>897698</v>
          </cell>
        </row>
        <row r="172">
          <cell r="J172">
            <v>2354966</v>
          </cell>
        </row>
        <row r="173">
          <cell r="J173">
            <v>1098726</v>
          </cell>
        </row>
        <row r="174">
          <cell r="J174">
            <v>1134984</v>
          </cell>
        </row>
        <row r="175">
          <cell r="J175">
            <v>1798769</v>
          </cell>
        </row>
        <row r="176">
          <cell r="J176">
            <v>1387387</v>
          </cell>
        </row>
        <row r="177">
          <cell r="J177">
            <v>1251058</v>
          </cell>
        </row>
        <row r="178">
          <cell r="J178">
            <v>2016766</v>
          </cell>
        </row>
        <row r="179">
          <cell r="J179">
            <v>2755106</v>
          </cell>
        </row>
        <row r="180">
          <cell r="J180">
            <v>2474475</v>
          </cell>
        </row>
        <row r="181">
          <cell r="J181">
            <v>1144859</v>
          </cell>
        </row>
        <row r="182">
          <cell r="J182">
            <v>952892</v>
          </cell>
        </row>
        <row r="183">
          <cell r="J183">
            <v>4156453</v>
          </cell>
        </row>
        <row r="184">
          <cell r="J184">
            <v>1162011</v>
          </cell>
        </row>
        <row r="185">
          <cell r="J185">
            <v>1284591</v>
          </cell>
        </row>
        <row r="186">
          <cell r="J186">
            <v>2103679</v>
          </cell>
        </row>
        <row r="187">
          <cell r="J187">
            <v>904137</v>
          </cell>
        </row>
        <row r="188">
          <cell r="J188">
            <v>3105966</v>
          </cell>
        </row>
        <row r="189">
          <cell r="J189">
            <v>958568</v>
          </cell>
        </row>
        <row r="190">
          <cell r="J190">
            <v>1018381</v>
          </cell>
        </row>
        <row r="191">
          <cell r="J191">
            <v>611565</v>
          </cell>
        </row>
        <row r="192">
          <cell r="J192">
            <v>1463645</v>
          </cell>
        </row>
        <row r="193">
          <cell r="J193">
            <v>826021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2022"/>
      <sheetName val="02.2022"/>
      <sheetName val="03.2022"/>
      <sheetName val="04.2022"/>
      <sheetName val="05.2022"/>
      <sheetName val="PART_INC 2021"/>
      <sheetName val="RESUMEN"/>
      <sheetName val="06.2022"/>
      <sheetName val="07.2022"/>
      <sheetName val="08.2022"/>
      <sheetName val="09.2022"/>
      <sheetName val="10.2022"/>
      <sheetName val="11.2022"/>
      <sheetName val="12.202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2">
          <cell r="K2">
            <v>2952433</v>
          </cell>
        </row>
        <row r="3">
          <cell r="K3">
            <v>1420186</v>
          </cell>
        </row>
        <row r="4">
          <cell r="K4">
            <v>1508034</v>
          </cell>
        </row>
        <row r="5">
          <cell r="K5">
            <v>2324858</v>
          </cell>
        </row>
        <row r="6">
          <cell r="K6">
            <v>1226280</v>
          </cell>
        </row>
        <row r="7">
          <cell r="K7">
            <v>2336920</v>
          </cell>
        </row>
        <row r="8">
          <cell r="K8">
            <v>4265176</v>
          </cell>
        </row>
        <row r="9">
          <cell r="K9">
            <v>1222306</v>
          </cell>
        </row>
        <row r="10">
          <cell r="K10">
            <v>5944308</v>
          </cell>
        </row>
        <row r="11">
          <cell r="K11">
            <v>1041590</v>
          </cell>
        </row>
        <row r="12">
          <cell r="K12">
            <v>1903833</v>
          </cell>
        </row>
        <row r="13">
          <cell r="K13">
            <v>1441936</v>
          </cell>
        </row>
        <row r="14">
          <cell r="K14">
            <v>1457711</v>
          </cell>
        </row>
        <row r="15">
          <cell r="K15">
            <v>3441687</v>
          </cell>
        </row>
        <row r="16">
          <cell r="K16">
            <v>1534928</v>
          </cell>
        </row>
        <row r="17">
          <cell r="K17">
            <v>1941467</v>
          </cell>
        </row>
        <row r="18">
          <cell r="K18">
            <v>1359744</v>
          </cell>
        </row>
        <row r="19">
          <cell r="K19">
            <v>654067</v>
          </cell>
        </row>
        <row r="20">
          <cell r="K20">
            <v>694526</v>
          </cell>
        </row>
        <row r="21">
          <cell r="K21">
            <v>1070714</v>
          </cell>
        </row>
        <row r="22">
          <cell r="K22">
            <v>564764</v>
          </cell>
        </row>
        <row r="23">
          <cell r="K23">
            <v>1076269</v>
          </cell>
        </row>
        <row r="24">
          <cell r="K24">
            <v>1964328</v>
          </cell>
        </row>
        <row r="25">
          <cell r="K25">
            <v>562933</v>
          </cell>
        </row>
        <row r="26">
          <cell r="K26">
            <v>2737654</v>
          </cell>
        </row>
        <row r="27">
          <cell r="K27">
            <v>479705</v>
          </cell>
        </row>
        <row r="28">
          <cell r="K28">
            <v>876811</v>
          </cell>
        </row>
        <row r="29">
          <cell r="K29">
            <v>664084</v>
          </cell>
        </row>
        <row r="30">
          <cell r="K30">
            <v>671349</v>
          </cell>
        </row>
        <row r="31">
          <cell r="K31">
            <v>1585070</v>
          </cell>
        </row>
        <row r="32">
          <cell r="K32">
            <v>706911</v>
          </cell>
        </row>
        <row r="33">
          <cell r="K33">
            <v>894143</v>
          </cell>
        </row>
        <row r="34"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2218602</v>
          </cell>
        </row>
        <row r="51">
          <cell r="K51">
            <v>1067197</v>
          </cell>
        </row>
        <row r="52">
          <cell r="K52">
            <v>1133211</v>
          </cell>
        </row>
        <row r="53">
          <cell r="K53">
            <v>1747013</v>
          </cell>
        </row>
        <row r="54">
          <cell r="K54">
            <v>921487</v>
          </cell>
        </row>
        <row r="55">
          <cell r="K55">
            <v>1756076</v>
          </cell>
        </row>
        <row r="56">
          <cell r="K56">
            <v>3205062</v>
          </cell>
        </row>
        <row r="57">
          <cell r="K57">
            <v>918501</v>
          </cell>
        </row>
        <row r="58">
          <cell r="K58">
            <v>4466845</v>
          </cell>
        </row>
        <row r="59">
          <cell r="K59">
            <v>782702</v>
          </cell>
        </row>
        <row r="60">
          <cell r="K60">
            <v>1430633</v>
          </cell>
        </row>
        <row r="61">
          <cell r="K61">
            <v>1083541</v>
          </cell>
        </row>
        <row r="62">
          <cell r="K62">
            <v>1095396</v>
          </cell>
        </row>
        <row r="63">
          <cell r="K63">
            <v>2586252</v>
          </cell>
        </row>
        <row r="64">
          <cell r="K64">
            <v>1153420</v>
          </cell>
        </row>
        <row r="65">
          <cell r="K65">
            <v>1458913</v>
          </cell>
        </row>
        <row r="66">
          <cell r="K66">
            <v>1104143</v>
          </cell>
        </row>
        <row r="67">
          <cell r="K67">
            <v>531117</v>
          </cell>
        </row>
        <row r="68">
          <cell r="K68">
            <v>563971</v>
          </cell>
        </row>
        <row r="69">
          <cell r="K69">
            <v>869444</v>
          </cell>
        </row>
        <row r="70">
          <cell r="K70">
            <v>458601</v>
          </cell>
        </row>
        <row r="71">
          <cell r="K71">
            <v>873955</v>
          </cell>
        </row>
        <row r="72">
          <cell r="K72">
            <v>1595079</v>
          </cell>
        </row>
        <row r="73">
          <cell r="K73">
            <v>457115</v>
          </cell>
        </row>
        <row r="74">
          <cell r="K74">
            <v>2223036</v>
          </cell>
        </row>
        <row r="75">
          <cell r="K75">
            <v>389531</v>
          </cell>
        </row>
        <row r="76">
          <cell r="K76">
            <v>711990</v>
          </cell>
        </row>
        <row r="77">
          <cell r="K77">
            <v>539251</v>
          </cell>
        </row>
        <row r="78">
          <cell r="K78">
            <v>545151</v>
          </cell>
        </row>
        <row r="79">
          <cell r="K79">
            <v>1287113</v>
          </cell>
        </row>
        <row r="80">
          <cell r="K80">
            <v>574028</v>
          </cell>
        </row>
        <row r="81">
          <cell r="K81">
            <v>726065</v>
          </cell>
        </row>
        <row r="82">
          <cell r="K82">
            <v>905513</v>
          </cell>
        </row>
        <row r="83">
          <cell r="K83">
            <v>435572</v>
          </cell>
        </row>
        <row r="84">
          <cell r="K84">
            <v>462515</v>
          </cell>
        </row>
        <row r="85">
          <cell r="K85">
            <v>713036</v>
          </cell>
        </row>
        <row r="86">
          <cell r="K86">
            <v>376101</v>
          </cell>
        </row>
        <row r="87">
          <cell r="K87">
            <v>716735</v>
          </cell>
        </row>
        <row r="88">
          <cell r="K88">
            <v>1308133</v>
          </cell>
        </row>
        <row r="89">
          <cell r="K89">
            <v>374882</v>
          </cell>
        </row>
        <row r="90">
          <cell r="K90">
            <v>1823126</v>
          </cell>
        </row>
        <row r="91">
          <cell r="K91">
            <v>319456</v>
          </cell>
        </row>
        <row r="92">
          <cell r="K92">
            <v>583907</v>
          </cell>
        </row>
        <row r="93">
          <cell r="K93">
            <v>442243</v>
          </cell>
        </row>
        <row r="94">
          <cell r="K94">
            <v>447081</v>
          </cell>
        </row>
        <row r="95">
          <cell r="K95">
            <v>1055568</v>
          </cell>
        </row>
        <row r="96">
          <cell r="K96">
            <v>470764</v>
          </cell>
        </row>
        <row r="97">
          <cell r="K97">
            <v>595450</v>
          </cell>
        </row>
        <row r="98">
          <cell r="K98">
            <v>1157985</v>
          </cell>
        </row>
        <row r="99">
          <cell r="K99">
            <v>557017</v>
          </cell>
        </row>
        <row r="100">
          <cell r="K100">
            <v>591472</v>
          </cell>
        </row>
        <row r="101">
          <cell r="K101">
            <v>911842</v>
          </cell>
        </row>
        <row r="102">
          <cell r="K102">
            <v>480964</v>
          </cell>
        </row>
        <row r="103">
          <cell r="K103">
            <v>916573</v>
          </cell>
        </row>
        <row r="104">
          <cell r="K104">
            <v>1672862</v>
          </cell>
        </row>
        <row r="105">
          <cell r="K105">
            <v>479406</v>
          </cell>
        </row>
        <row r="106">
          <cell r="K106">
            <v>2331440</v>
          </cell>
        </row>
        <row r="107">
          <cell r="K107">
            <v>408526</v>
          </cell>
        </row>
        <row r="108">
          <cell r="K108">
            <v>746710</v>
          </cell>
        </row>
        <row r="109">
          <cell r="K109">
            <v>565548</v>
          </cell>
        </row>
        <row r="110">
          <cell r="K110">
            <v>571735</v>
          </cell>
        </row>
        <row r="111">
          <cell r="K111">
            <v>1349878</v>
          </cell>
        </row>
        <row r="112">
          <cell r="K112">
            <v>602020</v>
          </cell>
        </row>
        <row r="113">
          <cell r="K113">
            <v>761471</v>
          </cell>
        </row>
        <row r="114">
          <cell r="K114">
            <v>1255393</v>
          </cell>
        </row>
        <row r="115">
          <cell r="K115">
            <v>603872</v>
          </cell>
        </row>
        <row r="116">
          <cell r="K116">
            <v>641226</v>
          </cell>
        </row>
        <row r="117">
          <cell r="K117">
            <v>988545</v>
          </cell>
        </row>
        <row r="118">
          <cell r="K118">
            <v>521422</v>
          </cell>
        </row>
        <row r="119">
          <cell r="K119">
            <v>993673</v>
          </cell>
        </row>
        <row r="120">
          <cell r="K120">
            <v>1813580</v>
          </cell>
        </row>
        <row r="121">
          <cell r="K121">
            <v>519732</v>
          </cell>
        </row>
        <row r="122">
          <cell r="K122">
            <v>2527558</v>
          </cell>
        </row>
        <row r="123">
          <cell r="K123">
            <v>442891</v>
          </cell>
        </row>
        <row r="124">
          <cell r="K124">
            <v>809522</v>
          </cell>
        </row>
        <row r="125">
          <cell r="K125">
            <v>613120</v>
          </cell>
        </row>
        <row r="126">
          <cell r="K126">
            <v>619828</v>
          </cell>
        </row>
        <row r="127">
          <cell r="K127">
            <v>1463427</v>
          </cell>
        </row>
        <row r="128">
          <cell r="K128">
            <v>652661</v>
          </cell>
        </row>
        <row r="129">
          <cell r="K129">
            <v>825524</v>
          </cell>
        </row>
        <row r="130">
          <cell r="K130">
            <v>1534736</v>
          </cell>
        </row>
        <row r="131">
          <cell r="K131">
            <v>738242</v>
          </cell>
        </row>
        <row r="132">
          <cell r="K132">
            <v>783908</v>
          </cell>
        </row>
        <row r="133">
          <cell r="K133">
            <v>1208510</v>
          </cell>
        </row>
        <row r="134">
          <cell r="K134">
            <v>637446</v>
          </cell>
        </row>
        <row r="135">
          <cell r="K135">
            <v>1214780</v>
          </cell>
        </row>
        <row r="136">
          <cell r="K136">
            <v>2217128</v>
          </cell>
        </row>
        <row r="137">
          <cell r="K137">
            <v>635380</v>
          </cell>
        </row>
        <row r="138">
          <cell r="K138">
            <v>3089975</v>
          </cell>
        </row>
        <row r="139">
          <cell r="K139">
            <v>541440</v>
          </cell>
        </row>
        <row r="140">
          <cell r="K140">
            <v>989652</v>
          </cell>
        </row>
        <row r="141">
          <cell r="K141">
            <v>749548</v>
          </cell>
        </row>
        <row r="142">
          <cell r="K142">
            <v>757749</v>
          </cell>
        </row>
        <row r="143">
          <cell r="K143">
            <v>1789061</v>
          </cell>
        </row>
        <row r="144">
          <cell r="K144">
            <v>797887</v>
          </cell>
        </row>
        <row r="145">
          <cell r="K145">
            <v>1009215</v>
          </cell>
        </row>
        <row r="146">
          <cell r="K146">
            <v>1152479</v>
          </cell>
        </row>
        <row r="147">
          <cell r="K147">
            <v>554368</v>
          </cell>
        </row>
        <row r="148">
          <cell r="K148">
            <v>588660</v>
          </cell>
        </row>
        <row r="149">
          <cell r="K149">
            <v>907506</v>
          </cell>
        </row>
        <row r="150">
          <cell r="K150">
            <v>478677</v>
          </cell>
        </row>
        <row r="151">
          <cell r="K151">
            <v>912215</v>
          </cell>
        </row>
        <row r="152">
          <cell r="K152">
            <v>1664908</v>
          </cell>
        </row>
        <row r="153">
          <cell r="K153">
            <v>477126</v>
          </cell>
        </row>
        <row r="154">
          <cell r="K154">
            <v>2320355</v>
          </cell>
        </row>
        <row r="155">
          <cell r="K155">
            <v>406584</v>
          </cell>
        </row>
        <row r="156">
          <cell r="K156">
            <v>743160</v>
          </cell>
        </row>
        <row r="157">
          <cell r="K157">
            <v>562858</v>
          </cell>
        </row>
        <row r="158">
          <cell r="K158">
            <v>569016</v>
          </cell>
        </row>
        <row r="159">
          <cell r="K159">
            <v>1343460</v>
          </cell>
        </row>
        <row r="160">
          <cell r="K160">
            <v>599158</v>
          </cell>
        </row>
        <row r="161">
          <cell r="K161">
            <v>757850</v>
          </cell>
        </row>
        <row r="162">
          <cell r="K162">
            <v>1138747</v>
          </cell>
        </row>
        <row r="163">
          <cell r="K163">
            <v>547762</v>
          </cell>
        </row>
        <row r="164">
          <cell r="K164">
            <v>581645</v>
          </cell>
        </row>
        <row r="165">
          <cell r="K165">
            <v>896693</v>
          </cell>
        </row>
        <row r="166">
          <cell r="K166">
            <v>472973</v>
          </cell>
        </row>
        <row r="167">
          <cell r="K167">
            <v>901345</v>
          </cell>
        </row>
        <row r="168">
          <cell r="K168">
            <v>1645069</v>
          </cell>
        </row>
        <row r="169">
          <cell r="K169">
            <v>471441</v>
          </cell>
        </row>
        <row r="170">
          <cell r="K170">
            <v>2292706</v>
          </cell>
        </row>
        <row r="171">
          <cell r="K171">
            <v>401739</v>
          </cell>
        </row>
        <row r="172">
          <cell r="K172">
            <v>734304</v>
          </cell>
        </row>
        <row r="173">
          <cell r="K173">
            <v>556152</v>
          </cell>
        </row>
        <row r="174">
          <cell r="K174">
            <v>562236</v>
          </cell>
        </row>
        <row r="175">
          <cell r="K175">
            <v>1327451</v>
          </cell>
        </row>
        <row r="176">
          <cell r="K176">
            <v>592018</v>
          </cell>
        </row>
        <row r="177">
          <cell r="K177">
            <v>748820</v>
          </cell>
        </row>
        <row r="178">
          <cell r="K178">
            <v>1111588</v>
          </cell>
        </row>
        <row r="179">
          <cell r="K179">
            <v>534699</v>
          </cell>
        </row>
        <row r="180">
          <cell r="K180">
            <v>567773</v>
          </cell>
        </row>
        <row r="181">
          <cell r="K181">
            <v>875307</v>
          </cell>
        </row>
        <row r="182">
          <cell r="K182">
            <v>461693</v>
          </cell>
        </row>
        <row r="183">
          <cell r="K183">
            <v>879848</v>
          </cell>
        </row>
        <row r="184">
          <cell r="K184">
            <v>1605835</v>
          </cell>
        </row>
        <row r="185">
          <cell r="K185">
            <v>460197</v>
          </cell>
        </row>
        <row r="186">
          <cell r="K186">
            <v>2238026</v>
          </cell>
        </row>
        <row r="187">
          <cell r="K187">
            <v>392158</v>
          </cell>
        </row>
        <row r="188">
          <cell r="K188">
            <v>716791</v>
          </cell>
        </row>
        <row r="189">
          <cell r="K189">
            <v>542888</v>
          </cell>
        </row>
        <row r="190">
          <cell r="K190">
            <v>548827</v>
          </cell>
        </row>
        <row r="191">
          <cell r="K191">
            <v>1295792</v>
          </cell>
        </row>
        <row r="192">
          <cell r="K192">
            <v>577899</v>
          </cell>
        </row>
        <row r="193">
          <cell r="K193">
            <v>730961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showGridLines="0" tabSelected="1" topLeftCell="F1" workbookViewId="0">
      <selection activeCell="O17" sqref="O17"/>
    </sheetView>
  </sheetViews>
  <sheetFormatPr baseColWidth="10" defaultRowHeight="14.4" x14ac:dyDescent="0.3"/>
  <cols>
    <col min="1" max="1" width="22.44140625" customWidth="1"/>
    <col min="2" max="14" width="18.6640625" customWidth="1"/>
  </cols>
  <sheetData>
    <row r="2" spans="1:14" ht="18" x14ac:dyDescent="0.35">
      <c r="A2" s="1" t="s">
        <v>31</v>
      </c>
    </row>
    <row r="3" spans="1:14" ht="18" x14ac:dyDescent="0.35">
      <c r="A3" s="1" t="s">
        <v>32</v>
      </c>
    </row>
    <row r="4" spans="1:14" ht="15.6" x14ac:dyDescent="0.3">
      <c r="A4" s="2" t="s">
        <v>33</v>
      </c>
    </row>
    <row r="6" spans="1:14" x14ac:dyDescent="0.3">
      <c r="A6" s="3" t="s">
        <v>30</v>
      </c>
      <c r="B6" s="4" t="s">
        <v>0</v>
      </c>
      <c r="C6" s="4" t="s">
        <v>1</v>
      </c>
      <c r="D6" s="4" t="s">
        <v>2</v>
      </c>
      <c r="E6" s="3" t="s">
        <v>3</v>
      </c>
      <c r="F6" s="4" t="s">
        <v>4</v>
      </c>
      <c r="G6" s="4" t="s">
        <v>5</v>
      </c>
      <c r="H6" s="3" t="s">
        <v>6</v>
      </c>
      <c r="I6" s="4" t="s">
        <v>9</v>
      </c>
      <c r="J6" s="4" t="s">
        <v>10</v>
      </c>
      <c r="K6" s="3" t="s">
        <v>11</v>
      </c>
      <c r="L6" s="4" t="s">
        <v>12</v>
      </c>
      <c r="M6" s="4" t="s">
        <v>7</v>
      </c>
      <c r="N6" s="4" t="s">
        <v>29</v>
      </c>
    </row>
    <row r="7" spans="1:14" ht="6.6" customHeight="1" x14ac:dyDescent="0.3">
      <c r="A7" s="5"/>
      <c r="B7" s="5"/>
      <c r="C7" s="5"/>
      <c r="D7" s="5"/>
      <c r="E7" s="5"/>
      <c r="F7" s="5"/>
      <c r="G7" s="5"/>
      <c r="H7" s="5"/>
    </row>
    <row r="8" spans="1:14" x14ac:dyDescent="0.3">
      <c r="A8" s="11" t="s">
        <v>13</v>
      </c>
      <c r="B8" s="18">
        <v>2917682</v>
      </c>
      <c r="C8" s="18">
        <v>813327</v>
      </c>
      <c r="D8" s="18">
        <v>745687</v>
      </c>
      <c r="E8" s="12">
        <v>1431098</v>
      </c>
      <c r="F8" s="12">
        <v>1863965</v>
      </c>
      <c r="G8" s="12">
        <v>1069078</v>
      </c>
      <c r="H8" s="13">
        <v>1367803</v>
      </c>
      <c r="I8" s="13">
        <v>1853246</v>
      </c>
      <c r="J8" s="13">
        <v>1064752</v>
      </c>
      <c r="K8" s="13">
        <v>1285521</v>
      </c>
      <c r="L8" s="13">
        <v>1566909</v>
      </c>
      <c r="M8" s="12">
        <v>1008427</v>
      </c>
      <c r="N8" s="13">
        <f>+SUM(B8:M8)</f>
        <v>16987495</v>
      </c>
    </row>
    <row r="9" spans="1:14" x14ac:dyDescent="0.3">
      <c r="A9" s="6" t="s">
        <v>14</v>
      </c>
      <c r="B9" s="19">
        <v>1385143</v>
      </c>
      <c r="C9" s="19">
        <v>373664</v>
      </c>
      <c r="D9" s="19">
        <v>386149</v>
      </c>
      <c r="E9" s="14">
        <v>660749</v>
      </c>
      <c r="F9" s="14">
        <v>914023</v>
      </c>
      <c r="G9" s="14">
        <v>521590</v>
      </c>
      <c r="H9" s="15">
        <v>665074</v>
      </c>
      <c r="I9" s="16">
        <v>911610</v>
      </c>
      <c r="J9" s="16">
        <v>500584</v>
      </c>
      <c r="K9" s="14">
        <v>623070</v>
      </c>
      <c r="L9" s="14">
        <v>773939</v>
      </c>
      <c r="M9" s="14">
        <v>487792</v>
      </c>
      <c r="N9" s="14">
        <f t="shared" ref="N9:N23" si="0">+SUM(B9:M9)</f>
        <v>8203387</v>
      </c>
    </row>
    <row r="10" spans="1:14" x14ac:dyDescent="0.3">
      <c r="A10" s="11" t="s">
        <v>15</v>
      </c>
      <c r="B10" s="18">
        <v>1487421</v>
      </c>
      <c r="C10" s="18">
        <v>393447</v>
      </c>
      <c r="D10" s="18">
        <v>411010</v>
      </c>
      <c r="E10" s="12">
        <v>698072</v>
      </c>
      <c r="F10" s="12">
        <v>981839</v>
      </c>
      <c r="G10" s="12">
        <v>552434</v>
      </c>
      <c r="H10" s="13">
        <v>706766</v>
      </c>
      <c r="I10" s="13">
        <v>971473</v>
      </c>
      <c r="J10" s="13">
        <v>525078</v>
      </c>
      <c r="K10" s="12">
        <v>661614</v>
      </c>
      <c r="L10" s="12">
        <v>817287</v>
      </c>
      <c r="M10" s="12">
        <v>511121</v>
      </c>
      <c r="N10" s="12">
        <f t="shared" si="0"/>
        <v>8717562</v>
      </c>
    </row>
    <row r="11" spans="1:14" x14ac:dyDescent="0.3">
      <c r="A11" s="6" t="s">
        <v>16</v>
      </c>
      <c r="B11" s="19">
        <v>2304244</v>
      </c>
      <c r="C11" s="19">
        <v>593891</v>
      </c>
      <c r="D11" s="19">
        <v>648586</v>
      </c>
      <c r="E11" s="14">
        <v>1060342</v>
      </c>
      <c r="F11" s="14">
        <v>1536226</v>
      </c>
      <c r="G11" s="14">
        <v>854255</v>
      </c>
      <c r="H11" s="15">
        <v>1094379</v>
      </c>
      <c r="I11" s="16">
        <v>1510295</v>
      </c>
      <c r="J11" s="16">
        <v>796272</v>
      </c>
      <c r="K11" s="14">
        <v>1023011</v>
      </c>
      <c r="L11" s="14">
        <v>1265981</v>
      </c>
      <c r="M11" s="14">
        <v>781525</v>
      </c>
      <c r="N11" s="14">
        <f t="shared" si="0"/>
        <v>13469007</v>
      </c>
    </row>
    <row r="12" spans="1:14" x14ac:dyDescent="0.3">
      <c r="A12" s="11" t="s">
        <v>17</v>
      </c>
      <c r="B12" s="18">
        <v>1209589</v>
      </c>
      <c r="C12" s="18">
        <v>355013</v>
      </c>
      <c r="D12" s="18">
        <v>286650</v>
      </c>
      <c r="E12" s="12">
        <v>616166</v>
      </c>
      <c r="F12" s="12">
        <v>748669</v>
      </c>
      <c r="G12" s="12">
        <v>438515</v>
      </c>
      <c r="H12" s="13">
        <v>560996</v>
      </c>
      <c r="I12" s="13">
        <v>752978</v>
      </c>
      <c r="J12" s="13">
        <v>457306</v>
      </c>
      <c r="K12" s="12">
        <v>529061</v>
      </c>
      <c r="L12" s="12">
        <v>636766</v>
      </c>
      <c r="M12" s="12">
        <v>422892</v>
      </c>
      <c r="N12" s="12">
        <f t="shared" si="0"/>
        <v>7014601</v>
      </c>
    </row>
    <row r="13" spans="1:14" x14ac:dyDescent="0.3">
      <c r="A13" s="6" t="s">
        <v>18</v>
      </c>
      <c r="B13" s="19">
        <v>2298107</v>
      </c>
      <c r="C13" s="19">
        <v>633515</v>
      </c>
      <c r="D13" s="19">
        <v>606031</v>
      </c>
      <c r="E13" s="14">
        <v>1113674</v>
      </c>
      <c r="F13" s="14">
        <v>1484944</v>
      </c>
      <c r="G13" s="14">
        <v>849638</v>
      </c>
      <c r="H13" s="15">
        <v>1086085</v>
      </c>
      <c r="I13" s="16">
        <v>1480774</v>
      </c>
      <c r="J13" s="16">
        <v>835678</v>
      </c>
      <c r="K13" s="14">
        <v>1019366</v>
      </c>
      <c r="L13" s="14">
        <v>1250174</v>
      </c>
      <c r="M13" s="14">
        <v>799446</v>
      </c>
      <c r="N13" s="14">
        <f t="shared" si="0"/>
        <v>13457432</v>
      </c>
    </row>
    <row r="14" spans="1:14" x14ac:dyDescent="0.3">
      <c r="A14" s="11" t="s">
        <v>19</v>
      </c>
      <c r="B14" s="18">
        <v>4165814</v>
      </c>
      <c r="C14" s="18">
        <v>1174007</v>
      </c>
      <c r="D14" s="18">
        <v>1087372</v>
      </c>
      <c r="E14" s="12">
        <v>2046407</v>
      </c>
      <c r="F14" s="12">
        <v>2673392</v>
      </c>
      <c r="G14" s="12">
        <v>1547076</v>
      </c>
      <c r="H14" s="13">
        <v>1975048</v>
      </c>
      <c r="I14" s="13">
        <v>2690456</v>
      </c>
      <c r="J14" s="13">
        <v>1545310</v>
      </c>
      <c r="K14" s="12">
        <v>1855078</v>
      </c>
      <c r="L14" s="12">
        <v>2274076</v>
      </c>
      <c r="M14" s="12">
        <v>1472771</v>
      </c>
      <c r="N14" s="12">
        <f t="shared" si="0"/>
        <v>24506807</v>
      </c>
    </row>
    <row r="15" spans="1:14" x14ac:dyDescent="0.3">
      <c r="A15" s="6" t="s">
        <v>20</v>
      </c>
      <c r="B15" s="19">
        <v>1209097</v>
      </c>
      <c r="C15" s="19">
        <v>318512</v>
      </c>
      <c r="D15" s="19">
        <v>333349</v>
      </c>
      <c r="E15" s="14">
        <v>569827</v>
      </c>
      <c r="F15" s="14">
        <v>798084</v>
      </c>
      <c r="G15" s="14">
        <v>448642</v>
      </c>
      <c r="H15" s="15">
        <v>573774</v>
      </c>
      <c r="I15" s="16">
        <v>784646</v>
      </c>
      <c r="J15" s="16">
        <v>425199</v>
      </c>
      <c r="K15" s="14">
        <v>537431</v>
      </c>
      <c r="L15" s="14">
        <v>664247</v>
      </c>
      <c r="M15" s="14">
        <v>413449</v>
      </c>
      <c r="N15" s="14">
        <f t="shared" si="0"/>
        <v>7076257</v>
      </c>
    </row>
    <row r="16" spans="1:14" x14ac:dyDescent="0.3">
      <c r="A16" s="11" t="s">
        <v>21</v>
      </c>
      <c r="B16" s="18">
        <v>5838257</v>
      </c>
      <c r="C16" s="18">
        <v>1620867</v>
      </c>
      <c r="D16" s="18">
        <v>1530004</v>
      </c>
      <c r="E16" s="12">
        <v>2840145</v>
      </c>
      <c r="F16" s="12">
        <v>3760909</v>
      </c>
      <c r="G16" s="12">
        <v>2158127</v>
      </c>
      <c r="H16" s="13">
        <v>2758589</v>
      </c>
      <c r="I16" s="13">
        <v>3760459</v>
      </c>
      <c r="J16" s="13">
        <v>2134563</v>
      </c>
      <c r="K16" s="12">
        <v>2589679</v>
      </c>
      <c r="L16" s="12">
        <v>3172458</v>
      </c>
      <c r="M16" s="12">
        <v>2038169</v>
      </c>
      <c r="N16" s="12">
        <f t="shared" si="0"/>
        <v>34202226</v>
      </c>
    </row>
    <row r="17" spans="1:14" x14ac:dyDescent="0.3">
      <c r="A17" s="6" t="s">
        <v>22</v>
      </c>
      <c r="B17" s="19">
        <v>1026668</v>
      </c>
      <c r="C17" s="19">
        <v>298610</v>
      </c>
      <c r="D17" s="19">
        <v>247634</v>
      </c>
      <c r="E17" s="14">
        <v>519449</v>
      </c>
      <c r="F17" s="14">
        <v>639797</v>
      </c>
      <c r="G17" s="14">
        <v>373530</v>
      </c>
      <c r="H17" s="15">
        <v>477726</v>
      </c>
      <c r="I17" s="16">
        <v>642530</v>
      </c>
      <c r="J17" s="16">
        <v>386084</v>
      </c>
      <c r="K17" s="14">
        <v>450222</v>
      </c>
      <c r="L17" s="14">
        <v>543643</v>
      </c>
      <c r="M17" s="14">
        <v>358890</v>
      </c>
      <c r="N17" s="14">
        <f t="shared" si="0"/>
        <v>5964783</v>
      </c>
    </row>
    <row r="18" spans="1:14" x14ac:dyDescent="0.3">
      <c r="A18" s="11" t="s">
        <v>23</v>
      </c>
      <c r="B18" s="18">
        <v>1887827</v>
      </c>
      <c r="C18" s="18">
        <v>498317</v>
      </c>
      <c r="D18" s="18">
        <v>514991</v>
      </c>
      <c r="E18" s="12">
        <v>888463</v>
      </c>
      <c r="F18" s="12">
        <v>1241533</v>
      </c>
      <c r="G18" s="12">
        <v>696723</v>
      </c>
      <c r="H18" s="13">
        <v>892086</v>
      </c>
      <c r="I18" s="13">
        <v>1221579</v>
      </c>
      <c r="J18" s="13">
        <v>662812</v>
      </c>
      <c r="K18" s="12">
        <v>835577</v>
      </c>
      <c r="L18" s="12">
        <v>1029182</v>
      </c>
      <c r="M18" s="12">
        <v>642409</v>
      </c>
      <c r="N18" s="12">
        <f t="shared" si="0"/>
        <v>11011499</v>
      </c>
    </row>
    <row r="19" spans="1:14" x14ac:dyDescent="0.3">
      <c r="A19" s="6" t="s">
        <v>24</v>
      </c>
      <c r="B19" s="19">
        <v>1418855</v>
      </c>
      <c r="C19" s="19">
        <v>383529</v>
      </c>
      <c r="D19" s="19">
        <v>383219</v>
      </c>
      <c r="E19" s="14">
        <v>675956</v>
      </c>
      <c r="F19" s="14">
        <v>926157</v>
      </c>
      <c r="G19" s="14">
        <v>525505</v>
      </c>
      <c r="H19" s="15">
        <v>671888</v>
      </c>
      <c r="I19" s="16">
        <v>922234</v>
      </c>
      <c r="J19" s="16">
        <v>508899</v>
      </c>
      <c r="K19" s="14">
        <v>629884</v>
      </c>
      <c r="L19" s="14">
        <v>775332</v>
      </c>
      <c r="M19" s="14">
        <v>490022</v>
      </c>
      <c r="N19" s="14">
        <f t="shared" si="0"/>
        <v>8311480</v>
      </c>
    </row>
    <row r="20" spans="1:14" x14ac:dyDescent="0.3">
      <c r="A20" s="11" t="s">
        <v>25</v>
      </c>
      <c r="B20" s="18">
        <v>1432457</v>
      </c>
      <c r="C20" s="18">
        <v>387192</v>
      </c>
      <c r="D20" s="18">
        <v>388582</v>
      </c>
      <c r="E20" s="12">
        <v>678424</v>
      </c>
      <c r="F20" s="12">
        <v>936826</v>
      </c>
      <c r="G20" s="12">
        <v>531092</v>
      </c>
      <c r="H20" s="13">
        <v>679604</v>
      </c>
      <c r="I20" s="13">
        <v>935850</v>
      </c>
      <c r="J20" s="13">
        <v>513766</v>
      </c>
      <c r="K20" s="12">
        <v>636495</v>
      </c>
      <c r="L20" s="12">
        <v>783066</v>
      </c>
      <c r="M20" s="12">
        <v>496846</v>
      </c>
      <c r="N20" s="12">
        <f t="shared" si="0"/>
        <v>8400200</v>
      </c>
    </row>
    <row r="21" spans="1:14" x14ac:dyDescent="0.3">
      <c r="A21" s="6" t="s">
        <v>26</v>
      </c>
      <c r="B21" s="19">
        <v>3393295</v>
      </c>
      <c r="C21" s="19">
        <v>929380</v>
      </c>
      <c r="D21" s="19">
        <v>895738</v>
      </c>
      <c r="E21" s="14">
        <v>1637370</v>
      </c>
      <c r="F21" s="14">
        <v>2195671</v>
      </c>
      <c r="G21" s="14">
        <v>1251601</v>
      </c>
      <c r="H21" s="15">
        <v>1600892</v>
      </c>
      <c r="I21" s="16">
        <v>2183388</v>
      </c>
      <c r="J21" s="16">
        <v>1225976</v>
      </c>
      <c r="K21" s="14">
        <v>1502215</v>
      </c>
      <c r="L21" s="14">
        <v>1841425</v>
      </c>
      <c r="M21" s="14">
        <v>1173565</v>
      </c>
      <c r="N21" s="14">
        <f t="shared" si="0"/>
        <v>19830516</v>
      </c>
    </row>
    <row r="22" spans="1:14" x14ac:dyDescent="0.3">
      <c r="A22" s="11" t="s">
        <v>27</v>
      </c>
      <c r="B22" s="18">
        <v>1512439</v>
      </c>
      <c r="C22" s="18">
        <v>399205</v>
      </c>
      <c r="D22" s="18">
        <v>420443</v>
      </c>
      <c r="E22" s="12">
        <v>709079</v>
      </c>
      <c r="F22" s="12">
        <v>1000639</v>
      </c>
      <c r="G22" s="12">
        <v>563056</v>
      </c>
      <c r="H22" s="13">
        <v>720090</v>
      </c>
      <c r="I22" s="13">
        <v>989840</v>
      </c>
      <c r="J22" s="13">
        <v>533745</v>
      </c>
      <c r="K22" s="12">
        <v>673980</v>
      </c>
      <c r="L22" s="12">
        <v>833852</v>
      </c>
      <c r="M22" s="12">
        <v>520700</v>
      </c>
      <c r="N22" s="12">
        <f t="shared" si="0"/>
        <v>8877068</v>
      </c>
    </row>
    <row r="23" spans="1:14" x14ac:dyDescent="0.3">
      <c r="A23" s="6" t="s">
        <v>28</v>
      </c>
      <c r="B23" s="19">
        <v>1912111</v>
      </c>
      <c r="C23" s="19">
        <v>517182</v>
      </c>
      <c r="D23" s="19">
        <v>514881</v>
      </c>
      <c r="E23" s="14">
        <v>908333</v>
      </c>
      <c r="F23" s="14">
        <v>1247560</v>
      </c>
      <c r="G23" s="14">
        <v>707026</v>
      </c>
      <c r="H23" s="15">
        <v>904961</v>
      </c>
      <c r="I23" s="16">
        <v>1243060</v>
      </c>
      <c r="J23" s="16">
        <v>685023</v>
      </c>
      <c r="K23" s="14">
        <v>847884</v>
      </c>
      <c r="L23" s="14">
        <v>1041669</v>
      </c>
      <c r="M23" s="14">
        <v>660884</v>
      </c>
      <c r="N23" s="14">
        <f t="shared" si="0"/>
        <v>11190574</v>
      </c>
    </row>
    <row r="24" spans="1:14" ht="6.6" customHeight="1" x14ac:dyDescent="0.3">
      <c r="A24" s="7"/>
      <c r="B24" s="8"/>
      <c r="C24" s="9"/>
      <c r="D24" s="8"/>
      <c r="E24" s="9"/>
      <c r="F24" s="8"/>
      <c r="G24" s="9"/>
      <c r="H24" s="8"/>
      <c r="I24" s="8"/>
      <c r="J24" s="8"/>
      <c r="K24" s="8"/>
      <c r="L24" s="8"/>
      <c r="M24" s="8"/>
    </row>
    <row r="25" spans="1:14" x14ac:dyDescent="0.3">
      <c r="A25" s="10" t="s">
        <v>8</v>
      </c>
      <c r="B25" s="17">
        <f t="shared" ref="B25:D25" si="1">SUM(B8:B23)</f>
        <v>35399006</v>
      </c>
      <c r="C25" s="17">
        <f t="shared" si="1"/>
        <v>9689658</v>
      </c>
      <c r="D25" s="17">
        <f t="shared" si="1"/>
        <v>9400326</v>
      </c>
      <c r="E25" s="17">
        <f>SUM(E8:E23)</f>
        <v>17053554</v>
      </c>
      <c r="F25" s="17">
        <f t="shared" ref="F25:N25" si="2">SUM(F8:F23)</f>
        <v>22950234</v>
      </c>
      <c r="G25" s="17">
        <f t="shared" si="2"/>
        <v>13087888</v>
      </c>
      <c r="H25" s="17">
        <f t="shared" si="2"/>
        <v>16735761</v>
      </c>
      <c r="I25" s="17">
        <f t="shared" si="2"/>
        <v>22854418</v>
      </c>
      <c r="J25" s="17">
        <f t="shared" si="2"/>
        <v>12801047</v>
      </c>
      <c r="K25" s="17">
        <f t="shared" si="2"/>
        <v>15700088</v>
      </c>
      <c r="L25" s="17">
        <f t="shared" si="2"/>
        <v>19270006</v>
      </c>
      <c r="M25" s="17">
        <f t="shared" si="2"/>
        <v>12278908</v>
      </c>
      <c r="N25" s="17">
        <f t="shared" si="2"/>
        <v>207220894</v>
      </c>
    </row>
    <row r="26" spans="1:14" ht="11.4" customHeight="1" x14ac:dyDescent="0.3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</row>
  </sheetData>
  <mergeCells count="1">
    <mergeCell ref="A26:N26"/>
  </mergeCells>
  <printOptions horizontalCentered="1"/>
  <pageMargins left="0" right="0" top="0.74803149606299213" bottom="0.74803149606299213" header="0.31496062992125984" footer="0.31496062992125984"/>
  <pageSetup paperSize="28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93596</dc:creator>
  <cp:lastModifiedBy>Finanzas-CDMX</cp:lastModifiedBy>
  <cp:lastPrinted>2024-09-06T19:50:42Z</cp:lastPrinted>
  <dcterms:created xsi:type="dcterms:W3CDTF">2022-08-04T17:31:32Z</dcterms:created>
  <dcterms:modified xsi:type="dcterms:W3CDTF">2026-01-08T20:08:27Z</dcterms:modified>
</cp:coreProperties>
</file>